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480" windowHeight="11640" activeTab="0"/>
  </bookViews>
  <sheets>
    <sheet name="intro" sheetId="1" r:id="rId1"/>
    <sheet name="January 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1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2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3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2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3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4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5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6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7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8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9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sharedStrings.xml><?xml version="1.0" encoding="utf-8"?>
<sst xmlns="http://schemas.openxmlformats.org/spreadsheetml/2006/main" count="901" uniqueCount="78">
  <si>
    <t>Timesheet</t>
  </si>
  <si>
    <t>Date</t>
  </si>
  <si>
    <t>Sun</t>
  </si>
  <si>
    <t>Tue</t>
  </si>
  <si>
    <t>Wed</t>
  </si>
  <si>
    <t>Thu</t>
  </si>
  <si>
    <t>Fri</t>
  </si>
  <si>
    <t>Sat</t>
  </si>
  <si>
    <t>Day</t>
  </si>
  <si>
    <t>Other Activities</t>
  </si>
  <si>
    <t>B</t>
  </si>
  <si>
    <t>C</t>
  </si>
  <si>
    <t>Annual Leave</t>
  </si>
  <si>
    <t>Special Leave</t>
  </si>
  <si>
    <t>Illness</t>
  </si>
  <si>
    <t xml:space="preserve">R&amp;D Activities </t>
  </si>
  <si>
    <t xml:space="preserve">Management </t>
  </si>
  <si>
    <t>Total Other</t>
  </si>
  <si>
    <t xml:space="preserve">Absences </t>
  </si>
  <si>
    <t>Total</t>
  </si>
  <si>
    <t>Notes</t>
  </si>
  <si>
    <t>Total productive hours</t>
  </si>
  <si>
    <t>Indicate the time in hours</t>
  </si>
  <si>
    <t>Only the yellow cells are writeable</t>
  </si>
  <si>
    <t>Signed:</t>
  </si>
  <si>
    <t>Approved:</t>
  </si>
  <si>
    <t>Teaching</t>
  </si>
  <si>
    <t>Person :</t>
  </si>
  <si>
    <t>Total hours</t>
  </si>
  <si>
    <t>EU-Büro des BMBF</t>
  </si>
  <si>
    <t>Dr. Birgit Felten</t>
  </si>
  <si>
    <t>Productive hours per project:</t>
  </si>
  <si>
    <t>This time sheet is an example following the example presented in the Guide to financial issues.</t>
  </si>
  <si>
    <t>The function protect sheet can be removed under the path "Extras\Protect\remove protect sheet".</t>
  </si>
  <si>
    <t xml:space="preserve">Following the removal of sheet protection every sheet can be adapted to the respective situation. </t>
  </si>
  <si>
    <t>It is advisable to reactivate the sheet protection after amending the sheets to avoid unwanted changes.</t>
  </si>
  <si>
    <t xml:space="preserve">The time sheet should contain name, month and year. </t>
  </si>
  <si>
    <t>Public holidays should be marked. An example is given on the sheet "1.month". Monday, 24. is marked as a public holiday.</t>
  </si>
  <si>
    <t>Following every month the person concerned signs the timesheet ("Signed").</t>
  </si>
  <si>
    <t>The time specification is to be confirmed by a higher-ranking person.</t>
  </si>
  <si>
    <t>For scientific assistants this could be the professor for whom they work. For a professor the project manager could approve the time records.</t>
  </si>
  <si>
    <r>
      <t>Important:</t>
    </r>
    <r>
      <rPr>
        <sz val="10"/>
        <rFont val="Arial"/>
        <family val="0"/>
      </rPr>
      <t xml:space="preserve"> The time indicated will only  be added if the time sheet is saved.</t>
    </r>
  </si>
  <si>
    <t>The EU-office of the BMBF is not liable for any use of this example.</t>
  </si>
  <si>
    <t>January</t>
  </si>
  <si>
    <t>NKS Legal &amp; Finance</t>
  </si>
  <si>
    <t>Demonstration</t>
  </si>
  <si>
    <t>Total Demonstration</t>
  </si>
  <si>
    <t>Total RTD</t>
  </si>
  <si>
    <t>Total Management</t>
  </si>
  <si>
    <t>EU-Projects</t>
  </si>
  <si>
    <t>Internal and National Projects</t>
  </si>
  <si>
    <t>Project x</t>
  </si>
  <si>
    <t>Project y</t>
  </si>
  <si>
    <t>Project z</t>
  </si>
  <si>
    <t xml:space="preserve">Number of hours envisaged i.e. according to the employment contract: </t>
  </si>
  <si>
    <t>Row 13 indicates the days (Monday - Sunday) and should be adapted to the erspective month.Saturday and Sunday are written in bold letters.</t>
  </si>
  <si>
    <r>
      <t xml:space="preserve">Every sheet is protected. The cells which are not marked with yellow are protected. </t>
    </r>
    <r>
      <rPr>
        <b/>
        <sz val="10"/>
        <rFont val="Arial"/>
        <family val="2"/>
      </rPr>
      <t>The password is FRP7</t>
    </r>
    <r>
      <rPr>
        <sz val="10"/>
        <rFont val="Arial"/>
        <family val="0"/>
      </rPr>
      <t>.</t>
    </r>
  </si>
  <si>
    <t>February</t>
  </si>
  <si>
    <t>Mon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</si>
  <si>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</si>
  <si>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</si>
  <si>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</si>
  <si>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</si>
  <si>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</si>
  <si>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</si>
  <si>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</si>
  <si>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</si>
  <si>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</si>
  <si>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</si>
  <si>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Sun </t>
  </si>
  <si>
    <t>Training/ internal meetings</t>
  </si>
  <si>
    <t xml:space="preserve">Total </t>
  </si>
  <si>
    <t>Time of illness and training/internal meetings:</t>
  </si>
  <si>
    <t>Hours:</t>
  </si>
  <si>
    <t>Days (here 7,7 hours are one day):</t>
  </si>
  <si>
    <t>If the days are higher than 15 for a duration of one year the time should be justified ( Financial Guide; Verision 28/02/2011, page 55)</t>
  </si>
  <si>
    <r>
      <rPr>
        <b/>
        <sz val="10"/>
        <rFont val="Arial"/>
        <family val="2"/>
      </rPr>
      <t>Notice by the JGU Department of Research and Technology Transfer:</t>
    </r>
    <r>
      <rPr>
        <sz val="10"/>
        <rFont val="Arial"/>
        <family val="2"/>
      </rPr>
      <t xml:space="preserve"> for easier handling, the protection has been removed and the holidays have been marked accordingly to the example</t>
    </r>
  </si>
  <si>
    <t xml:space="preserve">Dokumentversion vom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</si>
</sst>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Fill="1" applyBorder="1" applyAlignment="1" applyProtection="1">
      <alignment horizontal="right"/>
      <protection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8" fillId="34" borderId="0" xfId="0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168" fontId="8" fillId="34" borderId="0" xfId="0" applyNumberFormat="1" applyFont="1" applyFill="1" applyBorder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76200</xdr:colOff>
      <xdr:row>5</xdr:row>
      <xdr:rowOff>9525</xdr:rowOff>
    </xdr:to>
    <xdr:pic>
      <xdr:nvPicPr>
        <xdr:cNvPr id="1" name="Picture 6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190500</xdr:colOff>
      <xdr:row>0</xdr:row>
      <xdr:rowOff>38100</xdr:rowOff>
    </xdr:from>
    <xdr:to>
      <xdr:col>28</xdr:col>
      <xdr:colOff>276225</xdr:colOff>
      <xdr:row>3</xdr:row>
      <xdr:rowOff>352425</xdr:rowOff>
    </xdr:to>
    <xdr:pic>
      <xdr:nvPicPr>
        <xdr:cNvPr id="2" name="Picture 9" descr="neu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381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161925</xdr:colOff>
      <xdr:row>0</xdr:row>
      <xdr:rowOff>95250</xdr:rowOff>
    </xdr:from>
    <xdr:to>
      <xdr:col>33</xdr:col>
      <xdr:colOff>0</xdr:colOff>
      <xdr:row>3</xdr:row>
      <xdr:rowOff>352425</xdr:rowOff>
    </xdr:to>
    <xdr:pic>
      <xdr:nvPicPr>
        <xdr:cNvPr id="3" name="Picture 10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952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180975</xdr:colOff>
      <xdr:row>0</xdr:row>
      <xdr:rowOff>114300</xdr:rowOff>
    </xdr:from>
    <xdr:to>
      <xdr:col>30</xdr:col>
      <xdr:colOff>266700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942975</xdr:colOff>
      <xdr:row>3</xdr:row>
      <xdr:rowOff>361950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19050</xdr:rowOff>
    </xdr:from>
    <xdr:to>
      <xdr:col>32</xdr:col>
      <xdr:colOff>619125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714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971550</xdr:colOff>
      <xdr:row>4</xdr:row>
      <xdr:rowOff>9525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533400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9025" y="1714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257175</xdr:colOff>
      <xdr:row>0</xdr:row>
      <xdr:rowOff>85725</xdr:rowOff>
    </xdr:from>
    <xdr:to>
      <xdr:col>29</xdr:col>
      <xdr:colOff>76200</xdr:colOff>
      <xdr:row>4</xdr:row>
      <xdr:rowOff>28575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8572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981075</xdr:colOff>
      <xdr:row>4</xdr:row>
      <xdr:rowOff>19050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19050</xdr:rowOff>
    </xdr:from>
    <xdr:to>
      <xdr:col>32</xdr:col>
      <xdr:colOff>619125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1714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533400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1714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323850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0" y="171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</xdr:row>
      <xdr:rowOff>9525</xdr:rowOff>
    </xdr:from>
    <xdr:to>
      <xdr:col>27</xdr:col>
      <xdr:colOff>276225</xdr:colOff>
      <xdr:row>4</xdr:row>
      <xdr:rowOff>104775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6192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981075</xdr:colOff>
      <xdr:row>4</xdr:row>
      <xdr:rowOff>19050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19050</xdr:rowOff>
    </xdr:from>
    <xdr:to>
      <xdr:col>30</xdr:col>
      <xdr:colOff>619125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1714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962025</xdr:colOff>
      <xdr:row>4</xdr:row>
      <xdr:rowOff>0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323850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0" y="171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1019175</xdr:colOff>
      <xdr:row>4</xdr:row>
      <xdr:rowOff>47625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447675</xdr:colOff>
      <xdr:row>1</xdr:row>
      <xdr:rowOff>9525</xdr:rowOff>
    </xdr:from>
    <xdr:to>
      <xdr:col>33</xdr:col>
      <xdr:colOff>304800</xdr:colOff>
      <xdr:row>4</xdr:row>
      <xdr:rowOff>47625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96650" y="161925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971550</xdr:colOff>
      <xdr:row>4</xdr:row>
      <xdr:rowOff>19050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323850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15675" y="171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161925</xdr:colOff>
      <xdr:row>0</xdr:row>
      <xdr:rowOff>104775</xdr:rowOff>
    </xdr:from>
    <xdr:to>
      <xdr:col>30</xdr:col>
      <xdr:colOff>247650</xdr:colOff>
      <xdr:row>4</xdr:row>
      <xdr:rowOff>47625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10477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123825</xdr:colOff>
      <xdr:row>0</xdr:row>
      <xdr:rowOff>142875</xdr:rowOff>
    </xdr:from>
    <xdr:to>
      <xdr:col>32</xdr:col>
      <xdr:colOff>733425</xdr:colOff>
      <xdr:row>4</xdr:row>
      <xdr:rowOff>28575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142875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1009650</xdr:colOff>
      <xdr:row>4</xdr:row>
      <xdr:rowOff>47625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533400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1714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1009650</xdr:colOff>
      <xdr:row>4</xdr:row>
      <xdr:rowOff>47625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361950</xdr:colOff>
      <xdr:row>1</xdr:row>
      <xdr:rowOff>19050</xdr:rowOff>
    </xdr:from>
    <xdr:to>
      <xdr:col>33</xdr:col>
      <xdr:colOff>533400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1714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148"/>
  <sheetViews>
    <sheetView tabSelected="1" zoomScalePageLayoutView="0" workbookViewId="0" topLeftCell="A1">
      <selection activeCell="S6" sqref="S6"/>
    </sheetView>
  </sheetViews>
  <sheetFormatPr defaultColWidth="11.421875" defaultRowHeight="12.75"/>
  <cols>
    <col min="2" max="18" width="4.7109375" style="0" customWidth="1"/>
    <col min="19" max="19" width="4.421875" style="0" customWidth="1"/>
    <col min="20" max="35" width="4.710937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15:21" ht="12" customHeight="1">
      <c r="O5" s="65" t="s">
        <v>77</v>
      </c>
      <c r="P5" s="65"/>
      <c r="Q5" s="65"/>
      <c r="R5" s="65"/>
      <c r="S5" s="64">
        <v>41081</v>
      </c>
      <c r="T5" s="64"/>
      <c r="U5" s="64"/>
    </row>
    <row r="6" spans="1:33" ht="12.75" customHeight="1">
      <c r="A6" s="9"/>
      <c r="B6" s="9"/>
      <c r="AG6" s="33" t="s">
        <v>29</v>
      </c>
    </row>
    <row r="7" spans="1:33" ht="12.75" customHeight="1">
      <c r="A7" s="3"/>
      <c r="C7" s="3"/>
      <c r="D7" s="3"/>
      <c r="E7" s="10"/>
      <c r="F7" s="16"/>
      <c r="G7" s="3"/>
      <c r="H7" s="3"/>
      <c r="I7" s="3"/>
      <c r="J7" s="3"/>
      <c r="K7" s="10"/>
      <c r="L7" s="17"/>
      <c r="M7" s="3"/>
      <c r="N7" s="3"/>
      <c r="O7" s="3"/>
      <c r="P7" s="3"/>
      <c r="Q7" s="3"/>
      <c r="R7" s="3"/>
      <c r="S7" s="10"/>
      <c r="T7" s="16"/>
      <c r="U7" s="3"/>
      <c r="V7" s="3"/>
      <c r="W7" s="3"/>
      <c r="X7" s="3"/>
      <c r="Y7" s="3"/>
      <c r="Z7" s="3"/>
      <c r="AA7" s="10"/>
      <c r="AB7" s="16"/>
      <c r="AC7" s="3"/>
      <c r="AD7" s="3"/>
      <c r="AE7" s="3"/>
      <c r="AF7" s="3"/>
      <c r="AG7" s="33" t="s">
        <v>44</v>
      </c>
    </row>
    <row r="8" spans="1:33" ht="12.75" customHeight="1">
      <c r="A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3" t="s">
        <v>30</v>
      </c>
    </row>
    <row r="9" spans="1:32" ht="12.75" customHeight="1">
      <c r="A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2.75" customHeight="1">
      <c r="A10" s="3"/>
      <c r="B10" s="3" t="s">
        <v>32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2.75" customHeight="1">
      <c r="A11" s="3"/>
      <c r="C11" s="1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>
      <c r="A12" s="3"/>
      <c r="B12" s="3" t="s">
        <v>56</v>
      </c>
      <c r="C12" s="3"/>
      <c r="D12" s="3"/>
      <c r="E12" s="11"/>
      <c r="F12" s="1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 customHeight="1">
      <c r="A13" s="3"/>
      <c r="B13" s="3" t="s">
        <v>33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2.75" customHeight="1">
      <c r="A14" s="3"/>
      <c r="B14" s="3" t="s">
        <v>34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2.75" customHeight="1">
      <c r="A15" s="3"/>
      <c r="B15" s="3" t="s">
        <v>35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2.75" customHeight="1">
      <c r="A16" s="3"/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1"/>
      <c r="AF16" s="11"/>
    </row>
    <row r="17" spans="1:32" ht="12.75" customHeight="1">
      <c r="A17" s="3"/>
      <c r="B17" s="3" t="s">
        <v>36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8"/>
      <c r="R17" s="18"/>
      <c r="S17" s="18"/>
      <c r="T17" s="18"/>
      <c r="U17" s="18"/>
      <c r="V17" s="19"/>
      <c r="W17" s="19"/>
      <c r="X17" s="19"/>
      <c r="Y17" s="18"/>
      <c r="Z17" s="18"/>
      <c r="AA17" s="18"/>
      <c r="AB17" s="19"/>
      <c r="AC17" s="19"/>
      <c r="AD17" s="18"/>
      <c r="AE17" s="3"/>
      <c r="AF17" s="11"/>
    </row>
    <row r="18" spans="1:32" ht="12.75" customHeight="1">
      <c r="A18" s="3"/>
      <c r="B18" s="3" t="s">
        <v>55</v>
      </c>
      <c r="C18" s="18"/>
      <c r="D18" s="18"/>
      <c r="E18" s="18"/>
      <c r="F18" s="18"/>
      <c r="G18" s="18"/>
      <c r="H18" s="19"/>
      <c r="I18" s="19"/>
      <c r="J18" s="18"/>
      <c r="K18" s="18"/>
      <c r="L18" s="18"/>
      <c r="M18" s="1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1"/>
    </row>
    <row r="19" spans="1:32" ht="12.75" customHeight="1">
      <c r="A19" s="3"/>
      <c r="B19" s="63" t="s">
        <v>37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1"/>
    </row>
    <row r="20" spans="1:32" ht="12.75" customHeight="1">
      <c r="A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1"/>
    </row>
    <row r="21" spans="1:32" ht="12.75" customHeight="1">
      <c r="A21" s="3"/>
      <c r="B21" s="3" t="s">
        <v>38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1"/>
    </row>
    <row r="22" spans="1:32" ht="12.75" customHeight="1">
      <c r="A22" s="3"/>
      <c r="B22" s="3" t="s">
        <v>39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1"/>
    </row>
    <row r="23" spans="1:32" ht="12.75" customHeight="1">
      <c r="A23" s="3"/>
      <c r="B23" s="3" t="s">
        <v>40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1"/>
    </row>
    <row r="24" spans="1:3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1"/>
    </row>
    <row r="25" spans="1:32" ht="12.75" customHeight="1">
      <c r="A25" s="11"/>
      <c r="B25" s="16" t="s">
        <v>41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1"/>
    </row>
    <row r="26" spans="1:3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1"/>
    </row>
    <row r="27" spans="1:3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1"/>
    </row>
    <row r="28" spans="1:32" ht="12.75" customHeight="1">
      <c r="A28" s="3"/>
      <c r="B28" s="3" t="s">
        <v>42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1"/>
    </row>
    <row r="29" spans="1:32" ht="12.75" customHeight="1">
      <c r="A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1"/>
    </row>
    <row r="30" spans="1:32" ht="12.75" customHeight="1">
      <c r="A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1"/>
    </row>
    <row r="31" spans="1:32" ht="12.75" customHeight="1">
      <c r="A31" s="1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1"/>
    </row>
    <row r="32" spans="1:32" ht="12.75" customHeight="1">
      <c r="A32" s="3"/>
      <c r="B32" s="63" t="s">
        <v>76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1"/>
    </row>
    <row r="34" spans="1:3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</row>
    <row r="35" spans="1:3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1"/>
    </row>
    <row r="36" spans="1:3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1"/>
    </row>
    <row r="37" spans="1:32" ht="12.75" customHeight="1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1"/>
    </row>
    <row r="38" spans="1:3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1"/>
    </row>
    <row r="39" spans="1:32" ht="12.75" customHeight="1">
      <c r="A39" s="1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6"/>
      <c r="AF39" s="11"/>
    </row>
    <row r="40" spans="1:32" ht="12.75" customHeight="1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20"/>
      <c r="AF41" s="3"/>
    </row>
    <row r="42" spans="1:3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1"/>
      <c r="AE42" s="3"/>
      <c r="AF42" s="3"/>
    </row>
    <row r="43" spans="1:3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1"/>
      <c r="AE43" s="3"/>
      <c r="AF43" s="3"/>
    </row>
    <row r="44" spans="1:3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11"/>
      <c r="AE44" s="3"/>
      <c r="AF44" s="3"/>
    </row>
    <row r="45" spans="1:3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" customHeight="1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1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>
      <c r="A50" s="2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</sheetData>
  <sheetProtection/>
  <mergeCells count="2">
    <mergeCell ref="S5:U5"/>
    <mergeCell ref="O5:R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9"/>
  <sheetViews>
    <sheetView zoomScale="75" zoomScaleNormal="75" zoomScalePageLayoutView="0" workbookViewId="0" topLeftCell="A1">
      <selection activeCell="V54" sqref="V54"/>
    </sheetView>
  </sheetViews>
  <sheetFormatPr defaultColWidth="11.421875" defaultRowHeight="12.75"/>
  <cols>
    <col min="1" max="1" width="18.8515625" style="0" customWidth="1"/>
    <col min="2" max="26" width="4.7109375" style="0" customWidth="1"/>
    <col min="27" max="27" width="7.421875" style="0" customWidth="1"/>
    <col min="28" max="31" width="4.7109375" style="0" customWidth="1"/>
    <col min="32" max="32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2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  <c r="AE7" s="23"/>
      <c r="AF7" s="23"/>
    </row>
    <row r="8" spans="1:3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</row>
    <row r="9" spans="1:32" ht="15" customHeight="1">
      <c r="A9" s="31">
        <v>2012</v>
      </c>
      <c r="C9" s="31" t="s">
        <v>65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</row>
    <row r="10" spans="1:32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3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15">
        <v>30</v>
      </c>
      <c r="AF12" s="5" t="s">
        <v>19</v>
      </c>
      <c r="AG12" s="5" t="s">
        <v>20</v>
      </c>
    </row>
    <row r="13" spans="1:33" ht="12.75" customHeight="1">
      <c r="A13" s="2" t="s">
        <v>8</v>
      </c>
      <c r="B13" s="57" t="s">
        <v>7</v>
      </c>
      <c r="C13" s="57" t="s">
        <v>69</v>
      </c>
      <c r="D13" s="56" t="s">
        <v>58</v>
      </c>
      <c r="E13" s="56" t="s">
        <v>3</v>
      </c>
      <c r="F13" s="56" t="s">
        <v>4</v>
      </c>
      <c r="G13" s="56" t="s">
        <v>5</v>
      </c>
      <c r="H13" s="56" t="s">
        <v>6</v>
      </c>
      <c r="I13" s="57" t="s">
        <v>7</v>
      </c>
      <c r="J13" s="57" t="s">
        <v>2</v>
      </c>
      <c r="K13" s="56" t="s">
        <v>58</v>
      </c>
      <c r="L13" s="56" t="s">
        <v>3</v>
      </c>
      <c r="M13" s="56" t="s">
        <v>4</v>
      </c>
      <c r="N13" s="56" t="s">
        <v>5</v>
      </c>
      <c r="O13" s="56" t="s">
        <v>6</v>
      </c>
      <c r="P13" s="57" t="s">
        <v>7</v>
      </c>
      <c r="Q13" s="57" t="s">
        <v>2</v>
      </c>
      <c r="R13" s="56" t="s">
        <v>58</v>
      </c>
      <c r="S13" s="56" t="s">
        <v>3</v>
      </c>
      <c r="T13" s="56" t="s">
        <v>4</v>
      </c>
      <c r="U13" s="56" t="s">
        <v>5</v>
      </c>
      <c r="V13" s="56" t="s">
        <v>6</v>
      </c>
      <c r="W13" s="57" t="s">
        <v>7</v>
      </c>
      <c r="X13" s="57" t="s">
        <v>2</v>
      </c>
      <c r="Y13" s="56" t="s">
        <v>58</v>
      </c>
      <c r="Z13" s="56" t="s">
        <v>3</v>
      </c>
      <c r="AA13" s="56" t="s">
        <v>4</v>
      </c>
      <c r="AB13" s="56" t="s">
        <v>5</v>
      </c>
      <c r="AC13" s="56" t="s">
        <v>6</v>
      </c>
      <c r="AD13" s="57" t="s">
        <v>7</v>
      </c>
      <c r="AE13" s="57" t="s">
        <v>2</v>
      </c>
      <c r="AF13" s="2"/>
      <c r="AG13" s="5"/>
    </row>
    <row r="14" spans="1:33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2"/>
      <c r="AG14" s="5"/>
    </row>
    <row r="15" spans="1:33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>
        <f>SUM(B16:AE16)</f>
        <v>0</v>
      </c>
      <c r="AG16" s="5"/>
    </row>
    <row r="17" spans="1:33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>
        <f>SUM(B17:AE17)</f>
        <v>0</v>
      </c>
      <c r="AG17" s="5"/>
    </row>
    <row r="18" spans="1:33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>
        <f>SUM(B18:AE18)</f>
        <v>0</v>
      </c>
      <c r="AG18" s="5"/>
    </row>
    <row r="19" spans="1:33" ht="12.75" customHeight="1">
      <c r="A19" s="5" t="s">
        <v>47</v>
      </c>
      <c r="B19" s="2">
        <f aca="true" t="shared" si="0" ref="B19:AE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>SUM(B19:AE19)</f>
        <v>0</v>
      </c>
      <c r="AG19" s="5"/>
    </row>
    <row r="20" spans="1:33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  <c r="AG20" s="5"/>
    </row>
    <row r="21" spans="1:33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>
        <f>SUM(B21:AE21)</f>
        <v>0</v>
      </c>
      <c r="AG21" s="5"/>
    </row>
    <row r="22" spans="1:33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>
        <f>SUM(B22:AE22)</f>
        <v>0</v>
      </c>
      <c r="AG22" s="5"/>
    </row>
    <row r="23" spans="1:33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>
        <f>SUM(B23:AE23)</f>
        <v>0</v>
      </c>
      <c r="AG23" s="5"/>
    </row>
    <row r="24" spans="1:33" ht="12.75" customHeight="1">
      <c r="A24" s="5" t="s">
        <v>46</v>
      </c>
      <c r="B24" s="2">
        <f aca="true" t="shared" si="1" ref="B24:AE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>SUM(B24:AE24)</f>
        <v>0</v>
      </c>
      <c r="AG24" s="5"/>
    </row>
    <row r="25" spans="1:33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"/>
      <c r="AG25" s="5"/>
    </row>
    <row r="26" spans="1:33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>
        <f>SUM(B26:AE26)</f>
        <v>0</v>
      </c>
      <c r="AG26" s="5"/>
    </row>
    <row r="27" spans="1:33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>
        <f>SUM(B27:AE27)</f>
        <v>0</v>
      </c>
      <c r="AG27" s="5"/>
    </row>
    <row r="28" spans="1:33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>
        <f>SUM(B28:AE28)</f>
        <v>0</v>
      </c>
      <c r="AG28" s="5"/>
    </row>
    <row r="29" spans="1:33" ht="12.75" customHeight="1">
      <c r="A29" s="5" t="s">
        <v>48</v>
      </c>
      <c r="B29" s="2">
        <f>SUM(B26:B28)</f>
        <v>0</v>
      </c>
      <c r="C29" s="2">
        <f aca="true" t="shared" si="2" ref="C29:AE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>SUM(B29:AE29)</f>
        <v>0</v>
      </c>
      <c r="AG29" s="5"/>
    </row>
    <row r="30" spans="1:33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"/>
      <c r="AG30" s="5"/>
    </row>
    <row r="31" spans="1:33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>
        <f>SUM(B31:AE31)</f>
        <v>0</v>
      </c>
      <c r="AG31" s="5"/>
    </row>
    <row r="32" spans="1:33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>
        <f>SUM(B32:AE32)</f>
        <v>0</v>
      </c>
      <c r="AG32" s="5"/>
    </row>
    <row r="33" spans="1:33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>
        <f>SUM(B33:AE33)</f>
        <v>0</v>
      </c>
      <c r="AG33" s="5"/>
    </row>
    <row r="34" spans="1:33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SUM(B34:AE34)</f>
        <v>0</v>
      </c>
      <c r="AG34" s="5"/>
    </row>
    <row r="35" spans="1:33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2"/>
      <c r="AG35" s="5"/>
    </row>
    <row r="36" spans="1:33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>
        <f>SUM(B36:AE36)</f>
        <v>0</v>
      </c>
      <c r="AG36" s="5"/>
    </row>
    <row r="37" spans="1:33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>
        <f>SUM(B37:AE37)</f>
        <v>0</v>
      </c>
      <c r="AG37" s="5"/>
    </row>
    <row r="38" spans="1:33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>
        <f>SUM(B38:AE38)</f>
        <v>0</v>
      </c>
      <c r="AG38" s="5"/>
    </row>
    <row r="39" spans="1:33" ht="12.75" customHeight="1">
      <c r="A39" s="5" t="s">
        <v>19</v>
      </c>
      <c r="B39" s="2">
        <f>SUM(B36:B38)</f>
        <v>0</v>
      </c>
      <c r="C39" s="2">
        <f aca="true" t="shared" si="4" ref="C39:AE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>SUM(B39:AE39)</f>
        <v>0</v>
      </c>
      <c r="AG39" s="5"/>
    </row>
    <row r="40" spans="1:33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2"/>
      <c r="AG40" s="5"/>
    </row>
    <row r="41" spans="1:33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>
        <f>SUM(B41:AE41)</f>
        <v>0</v>
      </c>
      <c r="AG41" s="5"/>
    </row>
    <row r="42" spans="1:33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>
        <f>SUM(B42:AE42)</f>
        <v>0</v>
      </c>
      <c r="AG42" s="5"/>
    </row>
    <row r="43" spans="1:33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>
        <f>SUM(B43:AE43)</f>
        <v>0</v>
      </c>
      <c r="AG43" s="5"/>
    </row>
    <row r="44" spans="1:33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>
        <f>SUM(B44:AE44)</f>
        <v>0</v>
      </c>
      <c r="AG44" s="5"/>
    </row>
    <row r="45" spans="1:33" ht="12.75">
      <c r="A45" s="5" t="s">
        <v>71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SUM(B45:AE45)</f>
        <v>0</v>
      </c>
      <c r="AG45" s="5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ht="12.75">
      <c r="A47" s="5" t="s">
        <v>21</v>
      </c>
      <c r="B47" s="2">
        <f>B19+B24+B29+B34+B39</f>
        <v>0</v>
      </c>
      <c r="C47" s="2">
        <f aca="true" t="shared" si="6" ref="C47:AE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7">
        <f>SUM(B47:AE47)</f>
        <v>0</v>
      </c>
      <c r="AG47" s="5"/>
    </row>
    <row r="48" spans="1:33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5"/>
    </row>
    <row r="49" spans="1:33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">
        <f>AF45+AF47</f>
        <v>0</v>
      </c>
      <c r="AG49" s="2"/>
    </row>
    <row r="51" spans="23:31" ht="12.75">
      <c r="W51" s="40"/>
      <c r="X51" s="41"/>
      <c r="Y51" s="41"/>
      <c r="Z51" s="41"/>
      <c r="AA51" s="42" t="s">
        <v>31</v>
      </c>
      <c r="AB51" s="41"/>
      <c r="AC51" s="50"/>
      <c r="AD51" s="51" t="str">
        <f>A16</f>
        <v>Project x</v>
      </c>
      <c r="AE51" s="43">
        <f>AF16+AF21+AF26+AF31</f>
        <v>0</v>
      </c>
    </row>
    <row r="52" spans="1:31" ht="12.75">
      <c r="A52" s="13" t="s">
        <v>24</v>
      </c>
      <c r="M52" s="8" t="s">
        <v>25</v>
      </c>
      <c r="W52" s="44"/>
      <c r="X52" s="24"/>
      <c r="Y52" s="24"/>
      <c r="Z52" s="24"/>
      <c r="AA52" s="24"/>
      <c r="AB52" s="24"/>
      <c r="AC52" s="49"/>
      <c r="AD52" s="52" t="str">
        <f>A17</f>
        <v>Project y</v>
      </c>
      <c r="AE52" s="45">
        <f>AF17+AF22+AF27+AF32</f>
        <v>0</v>
      </c>
    </row>
    <row r="53" spans="23:31" ht="12.75">
      <c r="W53" s="46"/>
      <c r="X53" s="47"/>
      <c r="Y53" s="47"/>
      <c r="Z53" s="47"/>
      <c r="AA53" s="47"/>
      <c r="AB53" s="47"/>
      <c r="AC53" s="53"/>
      <c r="AD53" s="54" t="str">
        <f>A18</f>
        <v>Project z</v>
      </c>
      <c r="AE53" s="48">
        <f>AF18+AF23+AF28+AF33</f>
        <v>0</v>
      </c>
    </row>
    <row r="55" spans="23:31" ht="12.75">
      <c r="W55" s="40" t="s">
        <v>72</v>
      </c>
      <c r="X55" s="41"/>
      <c r="Y55" s="41"/>
      <c r="Z55" s="41"/>
      <c r="AA55" s="41"/>
      <c r="AB55" s="41"/>
      <c r="AC55" s="41"/>
      <c r="AD55" s="41"/>
      <c r="AE55" s="43"/>
    </row>
    <row r="56" spans="23:31" ht="12.75">
      <c r="W56" s="44" t="s">
        <v>73</v>
      </c>
      <c r="X56" s="24"/>
      <c r="Y56" s="24"/>
      <c r="Z56" s="24"/>
      <c r="AA56" s="24"/>
      <c r="AB56" s="24"/>
      <c r="AC56" s="24"/>
      <c r="AD56" s="24"/>
      <c r="AE56" s="45">
        <f>AF43+AF44</f>
        <v>0</v>
      </c>
    </row>
    <row r="57" spans="23:31" ht="12.75">
      <c r="W57" s="44" t="s">
        <v>74</v>
      </c>
      <c r="X57" s="24"/>
      <c r="Y57" s="24"/>
      <c r="Z57" s="24"/>
      <c r="AA57" s="24"/>
      <c r="AB57" s="24"/>
      <c r="AC57" s="24"/>
      <c r="AD57" s="24"/>
      <c r="AE57" s="45">
        <f>AE56/7.7</f>
        <v>0</v>
      </c>
    </row>
    <row r="58" spans="23:31" ht="39" customHeight="1">
      <c r="W58" s="66" t="s">
        <v>75</v>
      </c>
      <c r="X58" s="67"/>
      <c r="Y58" s="67"/>
      <c r="Z58" s="67"/>
      <c r="AA58" s="67"/>
      <c r="AB58" s="67"/>
      <c r="AC58" s="67"/>
      <c r="AD58" s="67"/>
      <c r="AE58" s="68"/>
    </row>
    <row r="59" ht="12.75">
      <c r="AE59" s="14"/>
    </row>
  </sheetData>
  <sheetProtection/>
  <mergeCells count="3">
    <mergeCell ref="W58:AE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zoomScale="75" zoomScaleNormal="75" zoomScalePageLayoutView="0" workbookViewId="0" topLeftCell="A1">
      <selection activeCell="O5" sqref="O5:U5"/>
    </sheetView>
  </sheetViews>
  <sheetFormatPr defaultColWidth="11.421875" defaultRowHeight="12.75"/>
  <cols>
    <col min="1" max="1" width="18.8515625" style="0" customWidth="1"/>
    <col min="2" max="26" width="4.7109375" style="0" customWidth="1"/>
    <col min="27" max="27" width="7.7109375" style="0" customWidth="1"/>
    <col min="28" max="31" width="4.7109375" style="0" customWidth="1"/>
    <col min="32" max="32" width="6.710937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2012</v>
      </c>
      <c r="C9" s="31" t="s">
        <v>66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15">
        <v>30</v>
      </c>
      <c r="AF12" s="15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56" t="s">
        <v>58</v>
      </c>
      <c r="C13" s="56" t="s">
        <v>3</v>
      </c>
      <c r="D13" s="60" t="s">
        <v>4</v>
      </c>
      <c r="E13" s="56" t="s">
        <v>5</v>
      </c>
      <c r="F13" s="56" t="s">
        <v>6</v>
      </c>
      <c r="G13" s="60" t="s">
        <v>7</v>
      </c>
      <c r="H13" s="60" t="s">
        <v>2</v>
      </c>
      <c r="I13" s="56" t="s">
        <v>58</v>
      </c>
      <c r="J13" s="56" t="s">
        <v>3</v>
      </c>
      <c r="K13" s="56" t="s">
        <v>4</v>
      </c>
      <c r="L13" s="56" t="s">
        <v>5</v>
      </c>
      <c r="M13" s="56" t="s">
        <v>6</v>
      </c>
      <c r="N13" s="60" t="s">
        <v>7</v>
      </c>
      <c r="O13" s="60" t="s">
        <v>2</v>
      </c>
      <c r="P13" s="56" t="s">
        <v>58</v>
      </c>
      <c r="Q13" s="56" t="s">
        <v>3</v>
      </c>
      <c r="R13" s="56" t="s">
        <v>4</v>
      </c>
      <c r="S13" s="56" t="s">
        <v>5</v>
      </c>
      <c r="T13" s="56" t="s">
        <v>6</v>
      </c>
      <c r="U13" s="60" t="s">
        <v>7</v>
      </c>
      <c r="V13" s="60" t="s">
        <v>2</v>
      </c>
      <c r="W13" s="56" t="s">
        <v>58</v>
      </c>
      <c r="X13" s="56" t="s">
        <v>3</v>
      </c>
      <c r="Y13" s="56" t="s">
        <v>4</v>
      </c>
      <c r="Z13" s="56" t="s">
        <v>5</v>
      </c>
      <c r="AA13" s="56" t="s">
        <v>6</v>
      </c>
      <c r="AB13" s="60" t="s">
        <v>7</v>
      </c>
      <c r="AC13" s="60" t="s">
        <v>2</v>
      </c>
      <c r="AD13" s="56" t="s">
        <v>58</v>
      </c>
      <c r="AE13" s="56" t="s">
        <v>3</v>
      </c>
      <c r="AF13" s="56" t="s">
        <v>4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71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72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73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74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66" t="s">
        <v>75</v>
      </c>
      <c r="Y58" s="67"/>
      <c r="Z58" s="67"/>
      <c r="AA58" s="67"/>
      <c r="AB58" s="67"/>
      <c r="AC58" s="67"/>
      <c r="AD58" s="67"/>
      <c r="AE58" s="67"/>
      <c r="AF58" s="68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9"/>
  <sheetViews>
    <sheetView zoomScale="75" zoomScaleNormal="75" zoomScalePageLayoutView="0" workbookViewId="0" topLeftCell="A1">
      <selection activeCell="O5" sqref="O5:U5"/>
    </sheetView>
  </sheetViews>
  <sheetFormatPr defaultColWidth="11.421875" defaultRowHeight="12.75"/>
  <cols>
    <col min="1" max="1" width="18.8515625" style="0" customWidth="1"/>
    <col min="2" max="26" width="4.7109375" style="0" customWidth="1"/>
    <col min="27" max="27" width="8.57421875" style="0" customWidth="1"/>
    <col min="28" max="31" width="4.7109375" style="0" customWidth="1"/>
    <col min="32" max="32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2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  <c r="AE7" s="23"/>
      <c r="AF7" s="23"/>
    </row>
    <row r="8" spans="1:3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</row>
    <row r="9" spans="1:32" ht="15" customHeight="1">
      <c r="A9" s="31">
        <v>2012</v>
      </c>
      <c r="C9" s="31" t="s">
        <v>67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</row>
    <row r="10" spans="1:32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3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15">
        <v>30</v>
      </c>
      <c r="AF12" s="5" t="s">
        <v>19</v>
      </c>
      <c r="AG12" s="5" t="s">
        <v>20</v>
      </c>
    </row>
    <row r="13" spans="1:33" ht="12.75" customHeight="1">
      <c r="A13" s="2" t="s">
        <v>8</v>
      </c>
      <c r="B13" s="57" t="s">
        <v>5</v>
      </c>
      <c r="C13" s="56" t="s">
        <v>6</v>
      </c>
      <c r="D13" s="60" t="s">
        <v>7</v>
      </c>
      <c r="E13" s="60" t="s">
        <v>2</v>
      </c>
      <c r="F13" s="56" t="s">
        <v>58</v>
      </c>
      <c r="G13" s="56" t="s">
        <v>3</v>
      </c>
      <c r="H13" s="56" t="s">
        <v>4</v>
      </c>
      <c r="I13" s="56" t="s">
        <v>5</v>
      </c>
      <c r="J13" s="56" t="s">
        <v>6</v>
      </c>
      <c r="K13" s="60" t="s">
        <v>7</v>
      </c>
      <c r="L13" s="60" t="s">
        <v>2</v>
      </c>
      <c r="M13" s="56" t="s">
        <v>58</v>
      </c>
      <c r="N13" s="56" t="s">
        <v>3</v>
      </c>
      <c r="O13" s="56" t="s">
        <v>4</v>
      </c>
      <c r="P13" s="56" t="s">
        <v>5</v>
      </c>
      <c r="Q13" s="56" t="s">
        <v>6</v>
      </c>
      <c r="R13" s="60" t="s">
        <v>7</v>
      </c>
      <c r="S13" s="60" t="s">
        <v>2</v>
      </c>
      <c r="T13" s="56" t="s">
        <v>58</v>
      </c>
      <c r="U13" s="56" t="s">
        <v>3</v>
      </c>
      <c r="V13" s="56" t="s">
        <v>4</v>
      </c>
      <c r="W13" s="56" t="s">
        <v>5</v>
      </c>
      <c r="X13" s="56" t="s">
        <v>6</v>
      </c>
      <c r="Y13" s="60" t="s">
        <v>7</v>
      </c>
      <c r="Z13" s="60" t="s">
        <v>2</v>
      </c>
      <c r="AA13" s="56" t="s">
        <v>58</v>
      </c>
      <c r="AB13" s="56" t="s">
        <v>3</v>
      </c>
      <c r="AC13" s="56" t="s">
        <v>4</v>
      </c>
      <c r="AD13" s="56" t="s">
        <v>5</v>
      </c>
      <c r="AE13" s="56" t="s">
        <v>6</v>
      </c>
      <c r="AF13" s="2"/>
      <c r="AG13" s="5"/>
    </row>
    <row r="14" spans="1:33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2"/>
      <c r="AG14" s="5"/>
    </row>
    <row r="15" spans="1:33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>
        <f>SUM(B16:AE16)</f>
        <v>0</v>
      </c>
      <c r="AG16" s="5"/>
    </row>
    <row r="17" spans="1:33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>
        <f>SUM(B17:AE17)</f>
        <v>0</v>
      </c>
      <c r="AG17" s="5"/>
    </row>
    <row r="18" spans="1:33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>
        <f>SUM(B18:AE18)</f>
        <v>0</v>
      </c>
      <c r="AG18" s="5"/>
    </row>
    <row r="19" spans="1:33" ht="12.75" customHeight="1">
      <c r="A19" s="5" t="s">
        <v>47</v>
      </c>
      <c r="B19" s="2">
        <f aca="true" t="shared" si="0" ref="B19:AE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>SUM(B19:AE19)</f>
        <v>0</v>
      </c>
      <c r="AG19" s="5"/>
    </row>
    <row r="20" spans="1:33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  <c r="AG20" s="5"/>
    </row>
    <row r="21" spans="1:33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>
        <f>SUM(B21:AE21)</f>
        <v>0</v>
      </c>
      <c r="AG21" s="5"/>
    </row>
    <row r="22" spans="1:33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>
        <f>SUM(B22:AE22)</f>
        <v>0</v>
      </c>
      <c r="AG22" s="5"/>
    </row>
    <row r="23" spans="1:33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>
        <f>SUM(B23:AE23)</f>
        <v>0</v>
      </c>
      <c r="AG23" s="5"/>
    </row>
    <row r="24" spans="1:33" ht="12.75" customHeight="1">
      <c r="A24" s="5" t="s">
        <v>46</v>
      </c>
      <c r="B24" s="2">
        <f aca="true" t="shared" si="1" ref="B24:AE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>SUM(B24:AE24)</f>
        <v>0</v>
      </c>
      <c r="AG24" s="5"/>
    </row>
    <row r="25" spans="1:33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"/>
      <c r="AG25" s="5"/>
    </row>
    <row r="26" spans="1:33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>
        <f>SUM(B26:AE26)</f>
        <v>0</v>
      </c>
      <c r="AG26" s="5"/>
    </row>
    <row r="27" spans="1:33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>
        <f>SUM(B27:AE27)</f>
        <v>0</v>
      </c>
      <c r="AG27" s="5"/>
    </row>
    <row r="28" spans="1:33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>
        <f>SUM(B28:AE28)</f>
        <v>0</v>
      </c>
      <c r="AG28" s="5"/>
    </row>
    <row r="29" spans="1:33" ht="12.75" customHeight="1">
      <c r="A29" s="5" t="s">
        <v>48</v>
      </c>
      <c r="B29" s="2">
        <f>SUM(B26:B28)</f>
        <v>0</v>
      </c>
      <c r="C29" s="2">
        <f aca="true" t="shared" si="2" ref="C29:AE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>SUM(B29:AE29)</f>
        <v>0</v>
      </c>
      <c r="AG29" s="5"/>
    </row>
    <row r="30" spans="1:33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"/>
      <c r="AG30" s="5"/>
    </row>
    <row r="31" spans="1:33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>
        <f>SUM(B31:AE31)</f>
        <v>0</v>
      </c>
      <c r="AG31" s="5"/>
    </row>
    <row r="32" spans="1:33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>
        <f>SUM(B32:AE32)</f>
        <v>0</v>
      </c>
      <c r="AG32" s="5"/>
    </row>
    <row r="33" spans="1:33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>
        <f>SUM(B33:AE33)</f>
        <v>0</v>
      </c>
      <c r="AG33" s="5"/>
    </row>
    <row r="34" spans="1:33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SUM(B34:AE34)</f>
        <v>0</v>
      </c>
      <c r="AG34" s="5"/>
    </row>
    <row r="35" spans="1:33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2"/>
      <c r="AG35" s="5"/>
    </row>
    <row r="36" spans="1:33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>
        <f>SUM(B36:AE36)</f>
        <v>0</v>
      </c>
      <c r="AG36" s="5"/>
    </row>
    <row r="37" spans="1:33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>
        <f>SUM(B37:AE37)</f>
        <v>0</v>
      </c>
      <c r="AG37" s="5"/>
    </row>
    <row r="38" spans="1:33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>
        <f>SUM(B38:AE38)</f>
        <v>0</v>
      </c>
      <c r="AG38" s="5"/>
    </row>
    <row r="39" spans="1:33" ht="12.75" customHeight="1">
      <c r="A39" s="5" t="s">
        <v>19</v>
      </c>
      <c r="B39" s="2">
        <f>SUM(B36:B38)</f>
        <v>0</v>
      </c>
      <c r="C39" s="2">
        <f aca="true" t="shared" si="4" ref="C39:AE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>SUM(B39:AE39)</f>
        <v>0</v>
      </c>
      <c r="AG39" s="5"/>
    </row>
    <row r="40" spans="1:33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2"/>
      <c r="AG40" s="5"/>
    </row>
    <row r="41" spans="1:33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>
        <f>SUM(B41:AE41)</f>
        <v>0</v>
      </c>
      <c r="AG41" s="5"/>
    </row>
    <row r="42" spans="1:33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>
        <f>SUM(B42:AE42)</f>
        <v>0</v>
      </c>
      <c r="AG42" s="5"/>
    </row>
    <row r="43" spans="1:33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>
        <f>SUM(B43:AE43)</f>
        <v>0</v>
      </c>
      <c r="AG43" s="5"/>
    </row>
    <row r="44" spans="1:33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>
        <f>SUM(B44:AE44)</f>
        <v>0</v>
      </c>
      <c r="AG44" s="5"/>
    </row>
    <row r="45" spans="1:33" ht="12.75">
      <c r="A45" s="5" t="s">
        <v>71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SUM(B45:AE45)</f>
        <v>0</v>
      </c>
      <c r="AG45" s="5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ht="12.75">
      <c r="A47" s="5" t="s">
        <v>21</v>
      </c>
      <c r="B47" s="2">
        <f>B19+B24+B29+B34+B39</f>
        <v>0</v>
      </c>
      <c r="C47" s="2">
        <f aca="true" t="shared" si="6" ref="C47:AE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7">
        <f>SUM(B47:AE47)</f>
        <v>0</v>
      </c>
      <c r="AG47" s="5"/>
    </row>
    <row r="48" spans="1:33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5"/>
    </row>
    <row r="49" spans="1:33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">
        <f>AF45+AF47</f>
        <v>0</v>
      </c>
      <c r="AG49" s="2"/>
    </row>
    <row r="51" spans="23:31" ht="12.75">
      <c r="W51" s="40"/>
      <c r="X51" s="41"/>
      <c r="Y51" s="41"/>
      <c r="Z51" s="41"/>
      <c r="AA51" s="42" t="s">
        <v>31</v>
      </c>
      <c r="AB51" s="41"/>
      <c r="AC51" s="50"/>
      <c r="AD51" s="51" t="str">
        <f>A16</f>
        <v>Project x</v>
      </c>
      <c r="AE51" s="43">
        <f>AF16+AF21+AF26+AF31</f>
        <v>0</v>
      </c>
    </row>
    <row r="52" spans="1:31" ht="12.75">
      <c r="A52" s="13" t="s">
        <v>24</v>
      </c>
      <c r="M52" s="8" t="s">
        <v>25</v>
      </c>
      <c r="W52" s="44"/>
      <c r="X52" s="24"/>
      <c r="Y52" s="24"/>
      <c r="Z52" s="24"/>
      <c r="AA52" s="24"/>
      <c r="AB52" s="24"/>
      <c r="AC52" s="49"/>
      <c r="AD52" s="52" t="str">
        <f>A17</f>
        <v>Project y</v>
      </c>
      <c r="AE52" s="45">
        <f>AF17+AF22+AF27+AF32</f>
        <v>0</v>
      </c>
    </row>
    <row r="53" spans="23:31" ht="12.75">
      <c r="W53" s="46"/>
      <c r="X53" s="47"/>
      <c r="Y53" s="47"/>
      <c r="Z53" s="47"/>
      <c r="AA53" s="47"/>
      <c r="AB53" s="47"/>
      <c r="AC53" s="53"/>
      <c r="AD53" s="54" t="str">
        <f>A18</f>
        <v>Project z</v>
      </c>
      <c r="AE53" s="48">
        <f>AF18+AF23+AF28+AF33</f>
        <v>0</v>
      </c>
    </row>
    <row r="55" spans="23:31" ht="12.75">
      <c r="W55" s="40" t="s">
        <v>72</v>
      </c>
      <c r="X55" s="41"/>
      <c r="Y55" s="41"/>
      <c r="Z55" s="41"/>
      <c r="AA55" s="41"/>
      <c r="AB55" s="41"/>
      <c r="AC55" s="41"/>
      <c r="AD55" s="41"/>
      <c r="AE55" s="43"/>
    </row>
    <row r="56" spans="23:31" ht="12.75">
      <c r="W56" s="44" t="s">
        <v>73</v>
      </c>
      <c r="X56" s="24"/>
      <c r="Y56" s="24"/>
      <c r="Z56" s="24"/>
      <c r="AA56" s="24"/>
      <c r="AB56" s="24"/>
      <c r="AC56" s="24"/>
      <c r="AD56" s="24"/>
      <c r="AE56" s="45">
        <f>AF43+AF44</f>
        <v>0</v>
      </c>
    </row>
    <row r="57" spans="23:31" ht="12.75">
      <c r="W57" s="44" t="s">
        <v>74</v>
      </c>
      <c r="X57" s="24"/>
      <c r="Y57" s="24"/>
      <c r="Z57" s="24"/>
      <c r="AA57" s="24"/>
      <c r="AB57" s="24"/>
      <c r="AC57" s="24"/>
      <c r="AD57" s="24"/>
      <c r="AE57" s="45">
        <f>AE56/7.7</f>
        <v>0</v>
      </c>
    </row>
    <row r="58" spans="23:31" ht="39" customHeight="1">
      <c r="W58" s="66" t="s">
        <v>75</v>
      </c>
      <c r="X58" s="67"/>
      <c r="Y58" s="67"/>
      <c r="Z58" s="67"/>
      <c r="AA58" s="67"/>
      <c r="AB58" s="67"/>
      <c r="AC58" s="67"/>
      <c r="AD58" s="67"/>
      <c r="AE58" s="68"/>
    </row>
    <row r="59" ht="12.75">
      <c r="AE59" s="14"/>
    </row>
  </sheetData>
  <sheetProtection/>
  <mergeCells count="3">
    <mergeCell ref="W58:AE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zoomScale="75" zoomScaleNormal="75" zoomScalePageLayoutView="0" workbookViewId="0" topLeftCell="A1">
      <selection activeCell="S5" sqref="S5:U5"/>
    </sheetView>
  </sheetViews>
  <sheetFormatPr defaultColWidth="11.421875" defaultRowHeight="12.75"/>
  <cols>
    <col min="1" max="1" width="18.8515625" style="0" customWidth="1"/>
    <col min="2" max="26" width="4.7109375" style="0" customWidth="1"/>
    <col min="27" max="27" width="6.57421875" style="0" customWidth="1"/>
    <col min="28" max="31" width="4.7109375" style="0" customWidth="1"/>
    <col min="32" max="32" width="6.710937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2012</v>
      </c>
      <c r="C9" s="31" t="s">
        <v>68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15">
        <v>30</v>
      </c>
      <c r="AF12" s="15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57" t="s">
        <v>7</v>
      </c>
      <c r="C13" s="57" t="s">
        <v>69</v>
      </c>
      <c r="D13" s="56" t="s">
        <v>58</v>
      </c>
      <c r="E13" s="56" t="s">
        <v>3</v>
      </c>
      <c r="F13" s="56" t="s">
        <v>4</v>
      </c>
      <c r="G13" s="56" t="s">
        <v>5</v>
      </c>
      <c r="H13" s="56" t="s">
        <v>6</v>
      </c>
      <c r="I13" s="57" t="s">
        <v>7</v>
      </c>
      <c r="J13" s="57" t="s">
        <v>2</v>
      </c>
      <c r="K13" s="56" t="s">
        <v>58</v>
      </c>
      <c r="L13" s="56" t="s">
        <v>3</v>
      </c>
      <c r="M13" s="56" t="s">
        <v>4</v>
      </c>
      <c r="N13" s="56" t="s">
        <v>5</v>
      </c>
      <c r="O13" s="56" t="s">
        <v>6</v>
      </c>
      <c r="P13" s="57" t="s">
        <v>7</v>
      </c>
      <c r="Q13" s="57" t="s">
        <v>2</v>
      </c>
      <c r="R13" s="56" t="s">
        <v>58</v>
      </c>
      <c r="S13" s="56" t="s">
        <v>3</v>
      </c>
      <c r="T13" s="56" t="s">
        <v>4</v>
      </c>
      <c r="U13" s="56" t="s">
        <v>5</v>
      </c>
      <c r="V13" s="56" t="s">
        <v>6</v>
      </c>
      <c r="W13" s="57" t="s">
        <v>7</v>
      </c>
      <c r="X13" s="57" t="s">
        <v>2</v>
      </c>
      <c r="Y13" s="56" t="s">
        <v>58</v>
      </c>
      <c r="Z13" s="60" t="s">
        <v>3</v>
      </c>
      <c r="AA13" s="60" t="s">
        <v>4</v>
      </c>
      <c r="AB13" s="56" t="s">
        <v>5</v>
      </c>
      <c r="AC13" s="56" t="s">
        <v>6</v>
      </c>
      <c r="AD13" s="57" t="s">
        <v>7</v>
      </c>
      <c r="AE13" s="57" t="s">
        <v>2</v>
      </c>
      <c r="AF13" s="58" t="s">
        <v>58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71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72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73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74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66" t="s">
        <v>75</v>
      </c>
      <c r="Y58" s="67"/>
      <c r="Z58" s="67"/>
      <c r="AA58" s="67"/>
      <c r="AB58" s="67"/>
      <c r="AC58" s="67"/>
      <c r="AD58" s="67"/>
      <c r="AE58" s="67"/>
      <c r="AF58" s="68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4" r:id="rId4"/>
  <headerFooter alignWithMargins="0">
    <oddFooter>&amp;RDokumentversion vom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61"/>
  <sheetViews>
    <sheetView zoomScale="75" zoomScaleNormal="75" zoomScalePageLayoutView="0" workbookViewId="0" topLeftCell="A1">
      <selection activeCell="O5" sqref="O5:U5"/>
    </sheetView>
  </sheetViews>
  <sheetFormatPr defaultColWidth="11.421875" defaultRowHeight="12.75"/>
  <cols>
    <col min="1" max="1" width="21.7109375" style="0" customWidth="1"/>
    <col min="2" max="26" width="4.7109375" style="0" customWidth="1"/>
    <col min="27" max="27" width="6.7109375" style="0" customWidth="1"/>
    <col min="28" max="31" width="4.7109375" style="0" customWidth="1"/>
    <col min="32" max="32" width="4.851562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2012</v>
      </c>
      <c r="C9" s="31" t="s">
        <v>43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15">
        <v>30</v>
      </c>
      <c r="AF12" s="15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60" t="s">
        <v>2</v>
      </c>
      <c r="C13" s="56" t="s">
        <v>58</v>
      </c>
      <c r="D13" s="56" t="s">
        <v>3</v>
      </c>
      <c r="E13" s="56" t="s">
        <v>4</v>
      </c>
      <c r="F13" s="56" t="s">
        <v>5</v>
      </c>
      <c r="G13" s="56" t="s">
        <v>6</v>
      </c>
      <c r="H13" s="60" t="s">
        <v>7</v>
      </c>
      <c r="I13" s="60" t="s">
        <v>2</v>
      </c>
      <c r="J13" s="56" t="s">
        <v>58</v>
      </c>
      <c r="K13" s="56" t="s">
        <v>3</v>
      </c>
      <c r="L13" s="56" t="s">
        <v>4</v>
      </c>
      <c r="M13" s="56" t="s">
        <v>5</v>
      </c>
      <c r="N13" s="56" t="s">
        <v>6</v>
      </c>
      <c r="O13" s="60" t="s">
        <v>7</v>
      </c>
      <c r="P13" s="60" t="s">
        <v>2</v>
      </c>
      <c r="Q13" s="56" t="s">
        <v>58</v>
      </c>
      <c r="R13" s="56" t="s">
        <v>3</v>
      </c>
      <c r="S13" s="56" t="s">
        <v>4</v>
      </c>
      <c r="T13" s="56" t="s">
        <v>5</v>
      </c>
      <c r="U13" s="56" t="s">
        <v>6</v>
      </c>
      <c r="V13" s="60" t="s">
        <v>7</v>
      </c>
      <c r="W13" s="60" t="s">
        <v>2</v>
      </c>
      <c r="X13" s="56" t="s">
        <v>58</v>
      </c>
      <c r="Y13" s="56" t="s">
        <v>3</v>
      </c>
      <c r="Z13" s="56" t="s">
        <v>4</v>
      </c>
      <c r="AA13" s="56" t="s">
        <v>5</v>
      </c>
      <c r="AB13" s="56" t="s">
        <v>6</v>
      </c>
      <c r="AC13" s="60" t="s">
        <v>7</v>
      </c>
      <c r="AD13" s="60" t="s">
        <v>2</v>
      </c>
      <c r="AE13" s="56" t="s">
        <v>58</v>
      </c>
      <c r="AF13" s="56" t="s">
        <v>3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71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72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73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74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66" t="s">
        <v>75</v>
      </c>
      <c r="Y58" s="67"/>
      <c r="Z58" s="67"/>
      <c r="AA58" s="67"/>
      <c r="AB58" s="67"/>
      <c r="AC58" s="67"/>
      <c r="AD58" s="67"/>
      <c r="AE58" s="67"/>
      <c r="AF58" s="68"/>
    </row>
    <row r="59" ht="12.75">
      <c r="AF59" s="14"/>
    </row>
    <row r="61" spans="1:31" ht="12.75">
      <c r="A61" s="8"/>
      <c r="AE61" s="11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62"/>
  <sheetViews>
    <sheetView zoomScale="75" zoomScaleNormal="75" zoomScalePageLayoutView="0" workbookViewId="0" topLeftCell="A1">
      <selection activeCell="O5" sqref="O5:R5"/>
    </sheetView>
  </sheetViews>
  <sheetFormatPr defaultColWidth="11.421875" defaultRowHeight="12.75"/>
  <cols>
    <col min="1" max="1" width="30.140625" style="0" customWidth="1"/>
    <col min="2" max="26" width="4.7109375" style="0" customWidth="1"/>
    <col min="27" max="27" width="6.57421875" style="0" customWidth="1"/>
    <col min="28" max="29" width="4.7109375" style="0" customWidth="1"/>
    <col min="30" max="30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0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</row>
    <row r="6" spans="1:30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</row>
    <row r="8" spans="1:30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3"/>
    </row>
    <row r="9" spans="1:30" ht="15" customHeight="1">
      <c r="A9" s="31">
        <v>2012</v>
      </c>
      <c r="C9" s="31" t="s">
        <v>57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23"/>
    </row>
    <row r="10" spans="1:30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23"/>
    </row>
    <row r="11" spans="1:29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2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5" t="s">
        <v>19</v>
      </c>
      <c r="AF12" s="5" t="s">
        <v>20</v>
      </c>
    </row>
    <row r="13" spans="1:32" ht="12.75" customHeight="1">
      <c r="A13" s="2" t="s">
        <v>8</v>
      </c>
      <c r="B13" s="56" t="s">
        <v>4</v>
      </c>
      <c r="C13" s="56" t="s">
        <v>5</v>
      </c>
      <c r="D13" s="56" t="s">
        <v>6</v>
      </c>
      <c r="E13" s="60" t="s">
        <v>7</v>
      </c>
      <c r="F13" s="60" t="s">
        <v>2</v>
      </c>
      <c r="G13" s="56" t="s">
        <v>58</v>
      </c>
      <c r="H13" s="56" t="s">
        <v>3</v>
      </c>
      <c r="I13" s="56" t="s">
        <v>4</v>
      </c>
      <c r="J13" s="56" t="s">
        <v>5</v>
      </c>
      <c r="K13" s="56" t="s">
        <v>6</v>
      </c>
      <c r="L13" s="60" t="s">
        <v>7</v>
      </c>
      <c r="M13" s="60" t="s">
        <v>2</v>
      </c>
      <c r="N13" s="56" t="s">
        <v>58</v>
      </c>
      <c r="O13" s="56" t="s">
        <v>3</v>
      </c>
      <c r="P13" s="56" t="s">
        <v>4</v>
      </c>
      <c r="Q13" s="56" t="s">
        <v>5</v>
      </c>
      <c r="R13" s="56" t="s">
        <v>6</v>
      </c>
      <c r="S13" s="60" t="s">
        <v>7</v>
      </c>
      <c r="T13" s="60" t="s">
        <v>2</v>
      </c>
      <c r="U13" s="56" t="s">
        <v>58</v>
      </c>
      <c r="V13" s="56" t="s">
        <v>3</v>
      </c>
      <c r="W13" s="56" t="s">
        <v>4</v>
      </c>
      <c r="X13" s="56" t="s">
        <v>5</v>
      </c>
      <c r="Y13" s="56" t="s">
        <v>6</v>
      </c>
      <c r="Z13" s="60" t="s">
        <v>7</v>
      </c>
      <c r="AA13" s="60" t="s">
        <v>2</v>
      </c>
      <c r="AB13" s="56" t="s">
        <v>58</v>
      </c>
      <c r="AC13" s="56" t="s">
        <v>3</v>
      </c>
      <c r="AD13" s="56" t="s">
        <v>4</v>
      </c>
      <c r="AE13" s="2"/>
      <c r="AF13" s="5"/>
    </row>
    <row r="14" spans="1:32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"/>
      <c r="AF14" s="5"/>
    </row>
    <row r="15" spans="1:32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"/>
      <c r="AF15" s="5"/>
    </row>
    <row r="16" spans="1:32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2">
        <f>SUM(B16:AD16)</f>
        <v>0</v>
      </c>
      <c r="AF16" s="5"/>
    </row>
    <row r="17" spans="1:32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">
        <f>SUM(B17:AD17)</f>
        <v>0</v>
      </c>
      <c r="AF17" s="5"/>
    </row>
    <row r="18" spans="1:32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2">
        <f>SUM(B18:AD18)</f>
        <v>0</v>
      </c>
      <c r="AF18" s="5"/>
    </row>
    <row r="19" spans="1:32" ht="12.75" customHeight="1">
      <c r="A19" s="5" t="s">
        <v>47</v>
      </c>
      <c r="B19" s="2">
        <f aca="true" t="shared" si="0" ref="B19:AD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>SUM(B19:AD19)</f>
        <v>0</v>
      </c>
      <c r="AF19" s="5"/>
    </row>
    <row r="20" spans="1:32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2"/>
      <c r="AF20" s="5"/>
    </row>
    <row r="21" spans="1:32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2">
        <f>SUM(B21:AD21)</f>
        <v>0</v>
      </c>
      <c r="AF21" s="5"/>
    </row>
    <row r="22" spans="1:32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2">
        <f>SUM(B22:AD22)</f>
        <v>0</v>
      </c>
      <c r="AF22" s="5"/>
    </row>
    <row r="23" spans="1:32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2">
        <f>SUM(B23:AD23)</f>
        <v>0</v>
      </c>
      <c r="AF23" s="5"/>
    </row>
    <row r="24" spans="1:32" ht="12.75" customHeight="1">
      <c r="A24" s="5" t="s">
        <v>46</v>
      </c>
      <c r="B24" s="2">
        <f aca="true" t="shared" si="1" ref="B24:AD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>SUM(B24:AD24)</f>
        <v>0</v>
      </c>
      <c r="AF24" s="5"/>
    </row>
    <row r="25" spans="1:32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2"/>
      <c r="AF25" s="5"/>
    </row>
    <row r="26" spans="1:32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2">
        <f>SUM(B26:AD26)</f>
        <v>0</v>
      </c>
      <c r="AF26" s="5"/>
    </row>
    <row r="27" spans="1:32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2">
        <f>SUM(B27:AD27)</f>
        <v>0</v>
      </c>
      <c r="AF27" s="5"/>
    </row>
    <row r="28" spans="1:32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">
        <f>SUM(B28:AD28)</f>
        <v>0</v>
      </c>
      <c r="AF28" s="5"/>
    </row>
    <row r="29" spans="1:32" ht="12.75" customHeight="1">
      <c r="A29" s="5" t="s">
        <v>48</v>
      </c>
      <c r="B29" s="2">
        <f>SUM(B26:B28)</f>
        <v>0</v>
      </c>
      <c r="C29" s="2">
        <f aca="true" t="shared" si="2" ref="C29:AD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>SUM(B29:AD29)</f>
        <v>0</v>
      </c>
      <c r="AF29" s="5"/>
    </row>
    <row r="30" spans="1:32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2"/>
      <c r="AF30" s="5"/>
    </row>
    <row r="31" spans="1:32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">
        <f>SUM(B31:AD31)</f>
        <v>0</v>
      </c>
      <c r="AF31" s="5"/>
    </row>
    <row r="32" spans="1:32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">
        <f>SUM(B32:AD32)</f>
        <v>0</v>
      </c>
      <c r="AF32" s="5"/>
    </row>
    <row r="33" spans="1:32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">
        <f>SUM(B33:AD33)</f>
        <v>0</v>
      </c>
      <c r="AF33" s="5"/>
    </row>
    <row r="34" spans="1:32" ht="12.75" customHeight="1">
      <c r="A34" s="5" t="s">
        <v>17</v>
      </c>
      <c r="B34" s="2">
        <f aca="true" t="shared" si="3" ref="B34:AD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>SUM(B34:AD34)</f>
        <v>0</v>
      </c>
      <c r="AF34" s="5"/>
    </row>
    <row r="35" spans="1:32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2"/>
      <c r="AF35" s="5"/>
    </row>
    <row r="36" spans="1:32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">
        <f>SUM(B36:AD36)</f>
        <v>0</v>
      </c>
      <c r="AF36" s="5"/>
    </row>
    <row r="37" spans="1:32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">
        <f>SUM(B37:AD37)</f>
        <v>0</v>
      </c>
      <c r="AF37" s="5"/>
    </row>
    <row r="38" spans="1:32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">
        <f>SUM(B38:AD38)</f>
        <v>0</v>
      </c>
      <c r="AF38" s="5"/>
    </row>
    <row r="39" spans="1:32" ht="12.75" customHeight="1">
      <c r="A39" s="5" t="s">
        <v>19</v>
      </c>
      <c r="B39" s="2">
        <f>SUM(B36:B38)</f>
        <v>0</v>
      </c>
      <c r="C39" s="2">
        <f aca="true" t="shared" si="4" ref="C39:AD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>SUM(B39:AD39)</f>
        <v>0</v>
      </c>
      <c r="AF39" s="5"/>
    </row>
    <row r="40" spans="1:32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2"/>
      <c r="AF40" s="5"/>
    </row>
    <row r="41" spans="1:32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">
        <f>SUM(B41:AD41)</f>
        <v>0</v>
      </c>
      <c r="AF41" s="5"/>
    </row>
    <row r="42" spans="1:32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">
        <f>SUM(B42:AD42)</f>
        <v>0</v>
      </c>
      <c r="AF42" s="5"/>
    </row>
    <row r="43" spans="1:32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">
        <f>SUM(B43:AD43)</f>
        <v>0</v>
      </c>
      <c r="AF43" s="5"/>
    </row>
    <row r="44" spans="1:32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">
        <f>SUM(B44:AD44)</f>
        <v>0</v>
      </c>
      <c r="AF44" s="5"/>
    </row>
    <row r="45" spans="1:32" ht="12.75">
      <c r="A45" s="5" t="s">
        <v>71</v>
      </c>
      <c r="B45" s="2">
        <f>SUM(B41:B44)</f>
        <v>0</v>
      </c>
      <c r="C45" s="2">
        <f aca="true" t="shared" si="5" ref="C45:AD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>SUM(B45:AD45)</f>
        <v>0</v>
      </c>
      <c r="AF45" s="5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5"/>
    </row>
    <row r="47" spans="1:32" ht="12.75">
      <c r="A47" s="5" t="s">
        <v>21</v>
      </c>
      <c r="B47" s="2">
        <f>B19+B24+B29+B34+B39</f>
        <v>0</v>
      </c>
      <c r="C47" s="2">
        <f aca="true" t="shared" si="6" ref="C47:AD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7">
        <f>SUM(B47:AD47)</f>
        <v>0</v>
      </c>
      <c r="AF47" s="5"/>
    </row>
    <row r="48" spans="1:32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6"/>
      <c r="AF48" s="5"/>
    </row>
    <row r="49" spans="1:32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">
        <f>AE45+AE47</f>
        <v>0</v>
      </c>
      <c r="AF49" s="2"/>
    </row>
    <row r="51" spans="21:29" ht="12.75">
      <c r="U51" s="40"/>
      <c r="V51" s="41"/>
      <c r="W51" s="41"/>
      <c r="X51" s="41"/>
      <c r="Y51" s="42" t="s">
        <v>31</v>
      </c>
      <c r="Z51" s="41"/>
      <c r="AA51" s="50"/>
      <c r="AB51" s="51" t="str">
        <f>A16</f>
        <v>Project x</v>
      </c>
      <c r="AC51" s="43">
        <f>AE16+AE21+AE26+AE31</f>
        <v>0</v>
      </c>
    </row>
    <row r="52" spans="1:29" ht="12.75">
      <c r="A52" s="13" t="s">
        <v>24</v>
      </c>
      <c r="K52" s="8" t="s">
        <v>25</v>
      </c>
      <c r="U52" s="44"/>
      <c r="V52" s="24"/>
      <c r="W52" s="24"/>
      <c r="X52" s="24"/>
      <c r="Y52" s="24"/>
      <c r="Z52" s="24"/>
      <c r="AA52" s="49"/>
      <c r="AB52" s="52" t="str">
        <f>A17</f>
        <v>Project y</v>
      </c>
      <c r="AC52" s="45">
        <f>AE17+AE22+AE27+AE32</f>
        <v>0</v>
      </c>
    </row>
    <row r="53" spans="21:29" ht="12.75">
      <c r="U53" s="46"/>
      <c r="V53" s="47"/>
      <c r="W53" s="47"/>
      <c r="X53" s="47"/>
      <c r="Y53" s="47"/>
      <c r="Z53" s="47"/>
      <c r="AA53" s="53"/>
      <c r="AB53" s="54" t="str">
        <f>A18</f>
        <v>Project z</v>
      </c>
      <c r="AC53" s="48">
        <f>AE18+AE23+AE28+AE33</f>
        <v>0</v>
      </c>
    </row>
    <row r="55" spans="21:29" ht="12.75">
      <c r="U55" s="40" t="s">
        <v>72</v>
      </c>
      <c r="V55" s="41"/>
      <c r="W55" s="41"/>
      <c r="X55" s="41"/>
      <c r="Y55" s="41"/>
      <c r="Z55" s="41"/>
      <c r="AA55" s="41"/>
      <c r="AB55" s="41"/>
      <c r="AC55" s="43"/>
    </row>
    <row r="56" spans="21:29" ht="12.75">
      <c r="U56" s="44" t="s">
        <v>73</v>
      </c>
      <c r="V56" s="24"/>
      <c r="W56" s="24"/>
      <c r="X56" s="24"/>
      <c r="Y56" s="24"/>
      <c r="Z56" s="24"/>
      <c r="AA56" s="24"/>
      <c r="AB56" s="24"/>
      <c r="AC56" s="45">
        <f>AE43+AE44</f>
        <v>0</v>
      </c>
    </row>
    <row r="57" spans="21:29" ht="12.75">
      <c r="U57" s="44" t="s">
        <v>74</v>
      </c>
      <c r="V57" s="24"/>
      <c r="W57" s="24"/>
      <c r="X57" s="24"/>
      <c r="Y57" s="24"/>
      <c r="Z57" s="24"/>
      <c r="AA57" s="24"/>
      <c r="AB57" s="24"/>
      <c r="AC57" s="45">
        <f>AC56/7.7</f>
        <v>0</v>
      </c>
    </row>
    <row r="58" spans="21:29" ht="39" customHeight="1">
      <c r="U58" s="66" t="s">
        <v>75</v>
      </c>
      <c r="V58" s="67"/>
      <c r="W58" s="67"/>
      <c r="X58" s="67"/>
      <c r="Y58" s="67"/>
      <c r="Z58" s="67"/>
      <c r="AA58" s="67"/>
      <c r="AB58" s="67"/>
      <c r="AC58" s="68"/>
    </row>
    <row r="62" ht="12.75">
      <c r="A62" s="8"/>
    </row>
  </sheetData>
  <sheetProtection/>
  <mergeCells count="3">
    <mergeCell ref="U58:AC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zoomScale="75" zoomScaleNormal="75" zoomScalePageLayoutView="0" workbookViewId="0" topLeftCell="A1">
      <selection activeCell="O5" sqref="O5:U5"/>
    </sheetView>
  </sheetViews>
  <sheetFormatPr defaultColWidth="11.421875" defaultRowHeight="12.75"/>
  <cols>
    <col min="1" max="1" width="23.00390625" style="0" customWidth="1"/>
    <col min="2" max="26" width="4.7109375" style="0" customWidth="1"/>
    <col min="27" max="27" width="6.8515625" style="0" customWidth="1"/>
    <col min="28" max="31" width="4.7109375" style="0" customWidth="1"/>
    <col min="32" max="32" width="4.851562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2012</v>
      </c>
      <c r="C9" s="31" t="s">
        <v>59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15">
        <v>30</v>
      </c>
      <c r="AF12" s="15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56" t="s">
        <v>5</v>
      </c>
      <c r="C13" s="56" t="s">
        <v>6</v>
      </c>
      <c r="D13" s="60" t="s">
        <v>7</v>
      </c>
      <c r="E13" s="60" t="s">
        <v>2</v>
      </c>
      <c r="F13" s="56" t="s">
        <v>58</v>
      </c>
      <c r="G13" s="56" t="s">
        <v>3</v>
      </c>
      <c r="H13" s="56" t="s">
        <v>4</v>
      </c>
      <c r="I13" s="56" t="s">
        <v>5</v>
      </c>
      <c r="J13" s="56" t="s">
        <v>6</v>
      </c>
      <c r="K13" s="60" t="s">
        <v>7</v>
      </c>
      <c r="L13" s="60" t="s">
        <v>2</v>
      </c>
      <c r="M13" s="56" t="s">
        <v>58</v>
      </c>
      <c r="N13" s="56" t="s">
        <v>3</v>
      </c>
      <c r="O13" s="56" t="s">
        <v>4</v>
      </c>
      <c r="P13" s="56" t="s">
        <v>5</v>
      </c>
      <c r="Q13" s="56" t="s">
        <v>6</v>
      </c>
      <c r="R13" s="60" t="s">
        <v>7</v>
      </c>
      <c r="S13" s="60" t="s">
        <v>2</v>
      </c>
      <c r="T13" s="56" t="s">
        <v>58</v>
      </c>
      <c r="U13" s="56" t="s">
        <v>3</v>
      </c>
      <c r="V13" s="56" t="s">
        <v>4</v>
      </c>
      <c r="W13" s="56" t="s">
        <v>5</v>
      </c>
      <c r="X13" s="56" t="s">
        <v>6</v>
      </c>
      <c r="Y13" s="60" t="s">
        <v>7</v>
      </c>
      <c r="Z13" s="60" t="s">
        <v>2</v>
      </c>
      <c r="AA13" s="56" t="s">
        <v>58</v>
      </c>
      <c r="AB13" s="56" t="s">
        <v>3</v>
      </c>
      <c r="AC13" s="56" t="s">
        <v>4</v>
      </c>
      <c r="AD13" s="56" t="s">
        <v>5</v>
      </c>
      <c r="AE13" s="56" t="s">
        <v>6</v>
      </c>
      <c r="AF13" s="60" t="s">
        <v>7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71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72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73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74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66" t="s">
        <v>75</v>
      </c>
      <c r="Y58" s="67"/>
      <c r="Z58" s="67"/>
      <c r="AA58" s="67"/>
      <c r="AB58" s="67"/>
      <c r="AC58" s="67"/>
      <c r="AD58" s="67"/>
      <c r="AE58" s="67"/>
      <c r="AF58" s="68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9"/>
  <sheetViews>
    <sheetView zoomScale="75" zoomScaleNormal="75" zoomScalePageLayoutView="0" workbookViewId="0" topLeftCell="A1">
      <selection activeCell="O5" sqref="O5:U5"/>
    </sheetView>
  </sheetViews>
  <sheetFormatPr defaultColWidth="11.421875" defaultRowHeight="12.75"/>
  <cols>
    <col min="1" max="1" width="18.8515625" style="0" customWidth="1"/>
    <col min="2" max="26" width="4.7109375" style="0" customWidth="1"/>
    <col min="27" max="27" width="7.140625" style="0" customWidth="1"/>
    <col min="28" max="31" width="4.7109375" style="0" customWidth="1"/>
    <col min="32" max="32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2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  <c r="AE7" s="23"/>
      <c r="AF7" s="23"/>
    </row>
    <row r="8" spans="1:3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</row>
    <row r="9" spans="1:32" ht="15" customHeight="1">
      <c r="A9" s="31">
        <v>2012</v>
      </c>
      <c r="C9" s="31" t="s">
        <v>60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</row>
    <row r="10" spans="1:32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3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15">
        <v>30</v>
      </c>
      <c r="AF12" s="5" t="s">
        <v>19</v>
      </c>
      <c r="AG12" s="5" t="s">
        <v>20</v>
      </c>
    </row>
    <row r="13" spans="1:33" ht="12.75" customHeight="1">
      <c r="A13" s="2" t="s">
        <v>8</v>
      </c>
      <c r="B13" s="60" t="s">
        <v>2</v>
      </c>
      <c r="C13" s="56" t="s">
        <v>58</v>
      </c>
      <c r="D13" s="56" t="s">
        <v>3</v>
      </c>
      <c r="E13" s="56" t="s">
        <v>4</v>
      </c>
      <c r="F13" s="56" t="s">
        <v>5</v>
      </c>
      <c r="G13" s="60" t="s">
        <v>6</v>
      </c>
      <c r="H13" s="60" t="s">
        <v>7</v>
      </c>
      <c r="I13" s="60" t="s">
        <v>2</v>
      </c>
      <c r="J13" s="60" t="s">
        <v>58</v>
      </c>
      <c r="K13" s="56" t="s">
        <v>3</v>
      </c>
      <c r="L13" s="56" t="s">
        <v>4</v>
      </c>
      <c r="M13" s="56" t="s">
        <v>5</v>
      </c>
      <c r="N13" s="56" t="s">
        <v>6</v>
      </c>
      <c r="O13" s="60" t="s">
        <v>7</v>
      </c>
      <c r="P13" s="60" t="s">
        <v>2</v>
      </c>
      <c r="Q13" s="56" t="s">
        <v>58</v>
      </c>
      <c r="R13" s="56" t="s">
        <v>3</v>
      </c>
      <c r="S13" s="56" t="s">
        <v>4</v>
      </c>
      <c r="T13" s="56" t="s">
        <v>5</v>
      </c>
      <c r="U13" s="56" t="s">
        <v>6</v>
      </c>
      <c r="V13" s="60" t="s">
        <v>7</v>
      </c>
      <c r="W13" s="60" t="s">
        <v>2</v>
      </c>
      <c r="X13" s="56" t="s">
        <v>58</v>
      </c>
      <c r="Y13" s="56" t="s">
        <v>3</v>
      </c>
      <c r="Z13" s="56" t="s">
        <v>4</v>
      </c>
      <c r="AA13" s="56" t="s">
        <v>5</v>
      </c>
      <c r="AB13" s="56" t="s">
        <v>6</v>
      </c>
      <c r="AC13" s="60" t="s">
        <v>7</v>
      </c>
      <c r="AD13" s="60" t="s">
        <v>2</v>
      </c>
      <c r="AE13" s="56" t="s">
        <v>58</v>
      </c>
      <c r="AF13" s="2"/>
      <c r="AG13" s="5"/>
    </row>
    <row r="14" spans="1:33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2"/>
      <c r="AG14" s="5"/>
    </row>
    <row r="15" spans="1:33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>
        <f>SUM(B16:AE16)</f>
        <v>0</v>
      </c>
      <c r="AG16" s="5"/>
    </row>
    <row r="17" spans="1:33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>
        <f>SUM(B17:AE17)</f>
        <v>0</v>
      </c>
      <c r="AG17" s="5"/>
    </row>
    <row r="18" spans="1:33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>
        <f>SUM(B18:AE18)</f>
        <v>0</v>
      </c>
      <c r="AG18" s="5"/>
    </row>
    <row r="19" spans="1:33" ht="12.75" customHeight="1">
      <c r="A19" s="5" t="s">
        <v>47</v>
      </c>
      <c r="B19" s="2">
        <f aca="true" t="shared" si="0" ref="B19:AE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>SUM(B19:AE19)</f>
        <v>0</v>
      </c>
      <c r="AG19" s="5"/>
    </row>
    <row r="20" spans="1:33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  <c r="AG20" s="5"/>
    </row>
    <row r="21" spans="1:33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>
        <f>SUM(B21:AE21)</f>
        <v>0</v>
      </c>
      <c r="AG21" s="5"/>
    </row>
    <row r="22" spans="1:33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>
        <f>SUM(B22:AE22)</f>
        <v>0</v>
      </c>
      <c r="AG22" s="5"/>
    </row>
    <row r="23" spans="1:33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>
        <f>SUM(B23:AE23)</f>
        <v>0</v>
      </c>
      <c r="AG23" s="5"/>
    </row>
    <row r="24" spans="1:33" ht="12.75" customHeight="1">
      <c r="A24" s="5" t="s">
        <v>46</v>
      </c>
      <c r="B24" s="2">
        <f aca="true" t="shared" si="1" ref="B24:AE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>SUM(B24:AE24)</f>
        <v>0</v>
      </c>
      <c r="AG24" s="5"/>
    </row>
    <row r="25" spans="1:33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"/>
      <c r="AG25" s="5"/>
    </row>
    <row r="26" spans="1:33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>
        <f>SUM(B26:AE26)</f>
        <v>0</v>
      </c>
      <c r="AG26" s="5"/>
    </row>
    <row r="27" spans="1:33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>
        <f>SUM(B27:AE27)</f>
        <v>0</v>
      </c>
      <c r="AG27" s="5"/>
    </row>
    <row r="28" spans="1:33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>
        <f>SUM(B28:AE28)</f>
        <v>0</v>
      </c>
      <c r="AG28" s="5"/>
    </row>
    <row r="29" spans="1:33" ht="12.75" customHeight="1">
      <c r="A29" s="5" t="s">
        <v>48</v>
      </c>
      <c r="B29" s="2">
        <f>SUM(B26:B28)</f>
        <v>0</v>
      </c>
      <c r="C29" s="2">
        <f aca="true" t="shared" si="2" ref="C29:AE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>SUM(B29:AE29)</f>
        <v>0</v>
      </c>
      <c r="AG29" s="5"/>
    </row>
    <row r="30" spans="1:33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"/>
      <c r="AG30" s="5"/>
    </row>
    <row r="31" spans="1:33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>
        <f>SUM(B31:AE31)</f>
        <v>0</v>
      </c>
      <c r="AG31" s="5"/>
    </row>
    <row r="32" spans="1:33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>
        <f>SUM(B32:AE32)</f>
        <v>0</v>
      </c>
      <c r="AG32" s="5"/>
    </row>
    <row r="33" spans="1:33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>
        <f>SUM(B33:AE33)</f>
        <v>0</v>
      </c>
      <c r="AG33" s="5"/>
    </row>
    <row r="34" spans="1:33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SUM(B34:AE34)</f>
        <v>0</v>
      </c>
      <c r="AG34" s="5"/>
    </row>
    <row r="35" spans="1:33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2"/>
      <c r="AG35" s="5"/>
    </row>
    <row r="36" spans="1:33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>
        <f>SUM(B36:AE36)</f>
        <v>0</v>
      </c>
      <c r="AG36" s="5"/>
    </row>
    <row r="37" spans="1:33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>
        <f>SUM(B37:AE37)</f>
        <v>0</v>
      </c>
      <c r="AG37" s="5"/>
    </row>
    <row r="38" spans="1:33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>
        <f>SUM(B38:AE38)</f>
        <v>0</v>
      </c>
      <c r="AG38" s="5"/>
    </row>
    <row r="39" spans="1:33" ht="12.75" customHeight="1">
      <c r="A39" s="5" t="s">
        <v>19</v>
      </c>
      <c r="B39" s="2">
        <f>SUM(B36:B38)</f>
        <v>0</v>
      </c>
      <c r="C39" s="2">
        <f aca="true" t="shared" si="4" ref="C39:AE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>SUM(B39:AE39)</f>
        <v>0</v>
      </c>
      <c r="AG39" s="5"/>
    </row>
    <row r="40" spans="1:33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2"/>
      <c r="AG40" s="5"/>
    </row>
    <row r="41" spans="1:33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>
        <f>SUM(B41:AE41)</f>
        <v>0</v>
      </c>
      <c r="AG41" s="5"/>
    </row>
    <row r="42" spans="1:33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>
        <f>SUM(B42:AE42)</f>
        <v>0</v>
      </c>
      <c r="AG42" s="5"/>
    </row>
    <row r="43" spans="1:33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>
        <f>SUM(B43:AE43)</f>
        <v>0</v>
      </c>
      <c r="AG43" s="5"/>
    </row>
    <row r="44" spans="1:33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>
        <f>SUM(B44:AE44)</f>
        <v>0</v>
      </c>
      <c r="AG44" s="5"/>
    </row>
    <row r="45" spans="1:33" ht="12.75">
      <c r="A45" s="5" t="s">
        <v>71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SUM(B45:AE45)</f>
        <v>0</v>
      </c>
      <c r="AG45" s="5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ht="12.75">
      <c r="A47" s="5" t="s">
        <v>21</v>
      </c>
      <c r="B47" s="2">
        <f>B19+B24+B29+B34+B39</f>
        <v>0</v>
      </c>
      <c r="C47" s="2">
        <f aca="true" t="shared" si="6" ref="C47:AE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7">
        <f>SUM(B47:AE47)</f>
        <v>0</v>
      </c>
      <c r="AG47" s="5"/>
    </row>
    <row r="48" spans="1:33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5"/>
    </row>
    <row r="49" spans="1:33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">
        <f>AF45+AF47</f>
        <v>0</v>
      </c>
      <c r="AG49" s="2"/>
    </row>
    <row r="51" spans="23:31" ht="12.75">
      <c r="W51" s="40"/>
      <c r="X51" s="41"/>
      <c r="Y51" s="41"/>
      <c r="Z51" s="41"/>
      <c r="AA51" s="42" t="s">
        <v>31</v>
      </c>
      <c r="AB51" s="41"/>
      <c r="AC51" s="50"/>
      <c r="AD51" s="51" t="str">
        <f>A16</f>
        <v>Project x</v>
      </c>
      <c r="AE51" s="43">
        <f>AF16+AF21+AF26+AF31</f>
        <v>0</v>
      </c>
    </row>
    <row r="52" spans="1:31" ht="12.75">
      <c r="A52" s="13" t="s">
        <v>24</v>
      </c>
      <c r="M52" s="8" t="s">
        <v>25</v>
      </c>
      <c r="W52" s="44"/>
      <c r="X52" s="24"/>
      <c r="Y52" s="24"/>
      <c r="Z52" s="24"/>
      <c r="AA52" s="24"/>
      <c r="AB52" s="24"/>
      <c r="AC52" s="49"/>
      <c r="AD52" s="52" t="str">
        <f>A17</f>
        <v>Project y</v>
      </c>
      <c r="AE52" s="45">
        <f>AF17+AF22+AF27+AF32</f>
        <v>0</v>
      </c>
    </row>
    <row r="53" spans="23:31" ht="12.75">
      <c r="W53" s="46"/>
      <c r="X53" s="47"/>
      <c r="Y53" s="47"/>
      <c r="Z53" s="47"/>
      <c r="AA53" s="47"/>
      <c r="AB53" s="47"/>
      <c r="AC53" s="53"/>
      <c r="AD53" s="54" t="str">
        <f>A18</f>
        <v>Project z</v>
      </c>
      <c r="AE53" s="48">
        <f>AF18+AF23+AF28+AF33</f>
        <v>0</v>
      </c>
    </row>
    <row r="55" spans="23:31" ht="12.75">
      <c r="W55" s="40" t="s">
        <v>72</v>
      </c>
      <c r="X55" s="41"/>
      <c r="Y55" s="41"/>
      <c r="Z55" s="41"/>
      <c r="AA55" s="41"/>
      <c r="AB55" s="41"/>
      <c r="AC55" s="41"/>
      <c r="AD55" s="41"/>
      <c r="AE55" s="43"/>
    </row>
    <row r="56" spans="23:31" ht="12.75">
      <c r="W56" s="44" t="s">
        <v>73</v>
      </c>
      <c r="X56" s="24"/>
      <c r="Y56" s="24"/>
      <c r="Z56" s="24"/>
      <c r="AA56" s="24"/>
      <c r="AB56" s="24"/>
      <c r="AC56" s="24"/>
      <c r="AD56" s="24"/>
      <c r="AE56" s="45">
        <f>AF43+AF44</f>
        <v>0</v>
      </c>
    </row>
    <row r="57" spans="23:31" ht="12.75">
      <c r="W57" s="44" t="s">
        <v>74</v>
      </c>
      <c r="X57" s="24"/>
      <c r="Y57" s="24"/>
      <c r="Z57" s="24"/>
      <c r="AA57" s="24"/>
      <c r="AB57" s="24"/>
      <c r="AC57" s="24"/>
      <c r="AD57" s="24"/>
      <c r="AE57" s="45">
        <f>AE56/7.7</f>
        <v>0</v>
      </c>
    </row>
    <row r="58" spans="23:31" ht="39" customHeight="1">
      <c r="W58" s="66" t="s">
        <v>75</v>
      </c>
      <c r="X58" s="67"/>
      <c r="Y58" s="67"/>
      <c r="Z58" s="67"/>
      <c r="AA58" s="67"/>
      <c r="AB58" s="67"/>
      <c r="AC58" s="67"/>
      <c r="AD58" s="67"/>
      <c r="AE58" s="68"/>
    </row>
    <row r="59" ht="12.75">
      <c r="AE59" s="14"/>
    </row>
  </sheetData>
  <sheetProtection/>
  <mergeCells count="3">
    <mergeCell ref="W58:AE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59"/>
  <sheetViews>
    <sheetView zoomScale="75" zoomScaleNormal="75" zoomScalePageLayoutView="0" workbookViewId="0" topLeftCell="A1">
      <selection activeCell="O5" sqref="O5:U5"/>
    </sheetView>
  </sheetViews>
  <sheetFormatPr defaultColWidth="11.421875" defaultRowHeight="12.75"/>
  <cols>
    <col min="1" max="1" width="18.8515625" style="0" customWidth="1"/>
    <col min="2" max="26" width="4.7109375" style="0" customWidth="1"/>
    <col min="27" max="27" width="6.28125" style="0" customWidth="1"/>
    <col min="28" max="31" width="4.7109375" style="0" customWidth="1"/>
    <col min="32" max="32" width="4.851562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2012</v>
      </c>
      <c r="C9" s="31" t="s">
        <v>61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15">
        <v>30</v>
      </c>
      <c r="AF12" s="15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60" t="s">
        <v>3</v>
      </c>
      <c r="C13" s="56" t="s">
        <v>4</v>
      </c>
      <c r="D13" s="56" t="s">
        <v>5</v>
      </c>
      <c r="E13" s="56" t="s">
        <v>6</v>
      </c>
      <c r="F13" s="60" t="s">
        <v>7</v>
      </c>
      <c r="G13" s="60" t="s">
        <v>2</v>
      </c>
      <c r="H13" s="56" t="s">
        <v>58</v>
      </c>
      <c r="I13" s="56" t="s">
        <v>3</v>
      </c>
      <c r="J13" s="56" t="s">
        <v>4</v>
      </c>
      <c r="K13" s="56" t="s">
        <v>5</v>
      </c>
      <c r="L13" s="56" t="s">
        <v>6</v>
      </c>
      <c r="M13" s="60" t="s">
        <v>7</v>
      </c>
      <c r="N13" s="60" t="s">
        <v>2</v>
      </c>
      <c r="O13" s="56" t="s">
        <v>58</v>
      </c>
      <c r="P13" s="56" t="s">
        <v>3</v>
      </c>
      <c r="Q13" s="56" t="s">
        <v>4</v>
      </c>
      <c r="R13" s="60" t="s">
        <v>5</v>
      </c>
      <c r="S13" s="56" t="s">
        <v>6</v>
      </c>
      <c r="T13" s="60" t="s">
        <v>7</v>
      </c>
      <c r="U13" s="60" t="s">
        <v>2</v>
      </c>
      <c r="V13" s="56" t="s">
        <v>58</v>
      </c>
      <c r="W13" s="56" t="s">
        <v>3</v>
      </c>
      <c r="X13" s="56" t="s">
        <v>4</v>
      </c>
      <c r="Y13" s="56" t="s">
        <v>5</v>
      </c>
      <c r="Z13" s="56" t="s">
        <v>6</v>
      </c>
      <c r="AA13" s="60" t="s">
        <v>7</v>
      </c>
      <c r="AB13" s="60" t="s">
        <v>2</v>
      </c>
      <c r="AC13" s="60" t="s">
        <v>58</v>
      </c>
      <c r="AD13" s="56" t="s">
        <v>3</v>
      </c>
      <c r="AE13" s="56" t="s">
        <v>4</v>
      </c>
      <c r="AF13" s="56" t="s">
        <v>5</v>
      </c>
      <c r="AG13" s="61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6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  <c r="AJ26" s="62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71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72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73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74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66" t="s">
        <v>75</v>
      </c>
      <c r="Y58" s="67"/>
      <c r="Z58" s="67"/>
      <c r="AA58" s="67"/>
      <c r="AB58" s="67"/>
      <c r="AC58" s="67"/>
      <c r="AD58" s="67"/>
      <c r="AE58" s="67"/>
      <c r="AF58" s="68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9"/>
  <sheetViews>
    <sheetView zoomScale="75" zoomScaleNormal="75" zoomScalePageLayoutView="0" workbookViewId="0" topLeftCell="A1">
      <selection activeCell="O5" sqref="O5:U5"/>
    </sheetView>
  </sheetViews>
  <sheetFormatPr defaultColWidth="11.421875" defaultRowHeight="12.75"/>
  <cols>
    <col min="1" max="1" width="18.8515625" style="0" customWidth="1"/>
    <col min="2" max="26" width="4.7109375" style="0" customWidth="1"/>
    <col min="27" max="27" width="6.28125" style="0" customWidth="1"/>
    <col min="28" max="31" width="4.7109375" style="0" customWidth="1"/>
    <col min="32" max="32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2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  <c r="AE7" s="23"/>
      <c r="AF7" s="23"/>
    </row>
    <row r="8" spans="1:3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</row>
    <row r="9" spans="1:32" ht="15" customHeight="1">
      <c r="A9" s="31">
        <v>2012</v>
      </c>
      <c r="C9" s="31" t="s">
        <v>62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</row>
    <row r="10" spans="1:32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3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15">
        <v>30</v>
      </c>
      <c r="AF12" s="5" t="s">
        <v>19</v>
      </c>
      <c r="AG12" s="5" t="s">
        <v>20</v>
      </c>
    </row>
    <row r="13" spans="1:33" ht="12.75" customHeight="1">
      <c r="A13" s="2" t="s">
        <v>8</v>
      </c>
      <c r="B13" s="56" t="s">
        <v>6</v>
      </c>
      <c r="C13" s="60" t="s">
        <v>7</v>
      </c>
      <c r="D13" s="60" t="s">
        <v>2</v>
      </c>
      <c r="E13" s="56" t="s">
        <v>58</v>
      </c>
      <c r="F13" s="56" t="s">
        <v>3</v>
      </c>
      <c r="G13" s="56" t="s">
        <v>4</v>
      </c>
      <c r="H13" s="60" t="s">
        <v>5</v>
      </c>
      <c r="I13" s="56" t="s">
        <v>6</v>
      </c>
      <c r="J13" s="60" t="s">
        <v>7</v>
      </c>
      <c r="K13" s="60" t="s">
        <v>2</v>
      </c>
      <c r="L13" s="56" t="s">
        <v>58</v>
      </c>
      <c r="M13" s="56" t="s">
        <v>3</v>
      </c>
      <c r="N13" s="56" t="s">
        <v>4</v>
      </c>
      <c r="O13" s="56" t="s">
        <v>5</v>
      </c>
      <c r="P13" s="56" t="s">
        <v>6</v>
      </c>
      <c r="Q13" s="60" t="s">
        <v>7</v>
      </c>
      <c r="R13" s="60" t="s">
        <v>2</v>
      </c>
      <c r="S13" s="56" t="s">
        <v>58</v>
      </c>
      <c r="T13" s="56" t="s">
        <v>3</v>
      </c>
      <c r="U13" s="56" t="s">
        <v>4</v>
      </c>
      <c r="V13" s="56" t="s">
        <v>5</v>
      </c>
      <c r="W13" s="56" t="s">
        <v>6</v>
      </c>
      <c r="X13" s="60" t="s">
        <v>7</v>
      </c>
      <c r="Y13" s="60" t="s">
        <v>2</v>
      </c>
      <c r="Z13" s="56" t="s">
        <v>58</v>
      </c>
      <c r="AA13" s="56" t="s">
        <v>3</v>
      </c>
      <c r="AB13" s="56" t="s">
        <v>4</v>
      </c>
      <c r="AC13" s="56" t="s">
        <v>5</v>
      </c>
      <c r="AD13" s="56" t="s">
        <v>6</v>
      </c>
      <c r="AE13" s="60" t="s">
        <v>7</v>
      </c>
      <c r="AF13" s="2"/>
      <c r="AG13" s="5"/>
    </row>
    <row r="14" spans="1:33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2"/>
      <c r="AG14" s="5"/>
    </row>
    <row r="15" spans="1:33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>
        <f>SUM(B16:AE16)</f>
        <v>0</v>
      </c>
      <c r="AG16" s="5"/>
    </row>
    <row r="17" spans="1:33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>
        <f>SUM(B17:AE17)</f>
        <v>0</v>
      </c>
      <c r="AG17" s="5"/>
    </row>
    <row r="18" spans="1:33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>
        <f>SUM(B18:AE18)</f>
        <v>0</v>
      </c>
      <c r="AG18" s="5"/>
    </row>
    <row r="19" spans="1:33" ht="12.75" customHeight="1">
      <c r="A19" s="5" t="s">
        <v>47</v>
      </c>
      <c r="B19" s="2">
        <f aca="true" t="shared" si="0" ref="B19:AE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>SUM(B19:AE19)</f>
        <v>0</v>
      </c>
      <c r="AG19" s="5"/>
    </row>
    <row r="20" spans="1:33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  <c r="AG20" s="5"/>
    </row>
    <row r="21" spans="1:33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>
        <f>SUM(B21:AE21)</f>
        <v>0</v>
      </c>
      <c r="AG21" s="5"/>
    </row>
    <row r="22" spans="1:33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>
        <f>SUM(B22:AE22)</f>
        <v>0</v>
      </c>
      <c r="AG22" s="5"/>
    </row>
    <row r="23" spans="1:33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>
        <f>SUM(B23:AE23)</f>
        <v>0</v>
      </c>
      <c r="AG23" s="5"/>
    </row>
    <row r="24" spans="1:33" ht="12.75" customHeight="1">
      <c r="A24" s="5" t="s">
        <v>46</v>
      </c>
      <c r="B24" s="2">
        <f aca="true" t="shared" si="1" ref="B24:AE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>SUM(B24:AE24)</f>
        <v>0</v>
      </c>
      <c r="AG24" s="5"/>
    </row>
    <row r="25" spans="1:33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"/>
      <c r="AG25" s="5"/>
    </row>
    <row r="26" spans="1:33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>
        <f>SUM(B26:AE26)</f>
        <v>0</v>
      </c>
      <c r="AG26" s="5"/>
    </row>
    <row r="27" spans="1:33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>
        <f>SUM(B27:AE27)</f>
        <v>0</v>
      </c>
      <c r="AG27" s="5"/>
    </row>
    <row r="28" spans="1:33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>
        <f>SUM(B28:AE28)</f>
        <v>0</v>
      </c>
      <c r="AG28" s="5"/>
    </row>
    <row r="29" spans="1:33" ht="12.75" customHeight="1">
      <c r="A29" s="5" t="s">
        <v>48</v>
      </c>
      <c r="B29" s="2">
        <f>SUM(B26:B28)</f>
        <v>0</v>
      </c>
      <c r="C29" s="2">
        <f aca="true" t="shared" si="2" ref="C29:AE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>SUM(B29:AE29)</f>
        <v>0</v>
      </c>
      <c r="AG29" s="5"/>
    </row>
    <row r="30" spans="1:33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"/>
      <c r="AG30" s="5"/>
    </row>
    <row r="31" spans="1:33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>
        <f>SUM(B31:AE31)</f>
        <v>0</v>
      </c>
      <c r="AG31" s="5"/>
    </row>
    <row r="32" spans="1:33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>
        <f>SUM(B32:AE32)</f>
        <v>0</v>
      </c>
      <c r="AG32" s="5"/>
    </row>
    <row r="33" spans="1:33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>
        <f>SUM(B33:AE33)</f>
        <v>0</v>
      </c>
      <c r="AG33" s="5"/>
    </row>
    <row r="34" spans="1:33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SUM(B34:AE34)</f>
        <v>0</v>
      </c>
      <c r="AG34" s="5"/>
    </row>
    <row r="35" spans="1:33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2"/>
      <c r="AG35" s="5"/>
    </row>
    <row r="36" spans="1:33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>
        <f>SUM(B36:AE36)</f>
        <v>0</v>
      </c>
      <c r="AG36" s="5"/>
    </row>
    <row r="37" spans="1:33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>
        <f>SUM(B37:AE37)</f>
        <v>0</v>
      </c>
      <c r="AG37" s="5"/>
    </row>
    <row r="38" spans="1:33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>
        <f>SUM(B38:AE38)</f>
        <v>0</v>
      </c>
      <c r="AG38" s="5"/>
    </row>
    <row r="39" spans="1:33" ht="12.75" customHeight="1">
      <c r="A39" s="5" t="s">
        <v>19</v>
      </c>
      <c r="B39" s="2">
        <f>SUM(B36:B38)</f>
        <v>0</v>
      </c>
      <c r="C39" s="2">
        <f aca="true" t="shared" si="4" ref="C39:AE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>SUM(B39:AE39)</f>
        <v>0</v>
      </c>
      <c r="AG39" s="5"/>
    </row>
    <row r="40" spans="1:33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2"/>
      <c r="AG40" s="5"/>
    </row>
    <row r="41" spans="1:33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>
        <f>SUM(B41:AE41)</f>
        <v>0</v>
      </c>
      <c r="AG41" s="5"/>
    </row>
    <row r="42" spans="1:33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>
        <f>SUM(B42:AE42)</f>
        <v>0</v>
      </c>
      <c r="AG42" s="5"/>
    </row>
    <row r="43" spans="1:33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>
        <f>SUM(B43:AE43)</f>
        <v>0</v>
      </c>
      <c r="AG43" s="5"/>
    </row>
    <row r="44" spans="1:33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>
        <f>SUM(B44:AE44)</f>
        <v>0</v>
      </c>
      <c r="AG44" s="5"/>
    </row>
    <row r="45" spans="1:33" ht="12.75">
      <c r="A45" s="5" t="s">
        <v>71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SUM(B45:AE45)</f>
        <v>0</v>
      </c>
      <c r="AG45" s="5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ht="12.75">
      <c r="A47" s="5" t="s">
        <v>21</v>
      </c>
      <c r="B47" s="2">
        <f>B19+B24+B29+B34+B39</f>
        <v>0</v>
      </c>
      <c r="C47" s="2">
        <f aca="true" t="shared" si="6" ref="C47:AE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7">
        <f>SUM(B47:AE47)</f>
        <v>0</v>
      </c>
      <c r="AG47" s="5"/>
    </row>
    <row r="48" spans="1:33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5"/>
    </row>
    <row r="49" spans="1:33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">
        <f>AF45+AF47</f>
        <v>0</v>
      </c>
      <c r="AG49" s="2"/>
    </row>
    <row r="51" spans="23:31" ht="12.75">
      <c r="W51" s="40"/>
      <c r="X51" s="41"/>
      <c r="Y51" s="41"/>
      <c r="Z51" s="41"/>
      <c r="AA51" s="42" t="s">
        <v>31</v>
      </c>
      <c r="AB51" s="41"/>
      <c r="AC51" s="50"/>
      <c r="AD51" s="51" t="str">
        <f>A16</f>
        <v>Project x</v>
      </c>
      <c r="AE51" s="43">
        <f>AF16+AF21+AF26+AF31</f>
        <v>0</v>
      </c>
    </row>
    <row r="52" spans="1:31" ht="12.75">
      <c r="A52" s="13" t="s">
        <v>24</v>
      </c>
      <c r="M52" s="8" t="s">
        <v>25</v>
      </c>
      <c r="W52" s="44"/>
      <c r="X52" s="24"/>
      <c r="Y52" s="24"/>
      <c r="Z52" s="24"/>
      <c r="AA52" s="24"/>
      <c r="AB52" s="24"/>
      <c r="AC52" s="49"/>
      <c r="AD52" s="52" t="str">
        <f>A17</f>
        <v>Project y</v>
      </c>
      <c r="AE52" s="45">
        <f>AF17+AF22+AF27+AF32</f>
        <v>0</v>
      </c>
    </row>
    <row r="53" spans="23:31" ht="12.75">
      <c r="W53" s="46"/>
      <c r="X53" s="47"/>
      <c r="Y53" s="47"/>
      <c r="Z53" s="47"/>
      <c r="AA53" s="47"/>
      <c r="AB53" s="47"/>
      <c r="AC53" s="53"/>
      <c r="AD53" s="54" t="str">
        <f>A18</f>
        <v>Project z</v>
      </c>
      <c r="AE53" s="48">
        <f>AF18+AF23+AF28+AF33</f>
        <v>0</v>
      </c>
    </row>
    <row r="55" spans="23:31" ht="12.75">
      <c r="W55" s="40" t="s">
        <v>72</v>
      </c>
      <c r="X55" s="41"/>
      <c r="Y55" s="41"/>
      <c r="Z55" s="41"/>
      <c r="AA55" s="41"/>
      <c r="AB55" s="41"/>
      <c r="AC55" s="41"/>
      <c r="AD55" s="41"/>
      <c r="AE55" s="43"/>
    </row>
    <row r="56" spans="23:31" ht="12.75">
      <c r="W56" s="44" t="s">
        <v>73</v>
      </c>
      <c r="X56" s="24"/>
      <c r="Y56" s="24"/>
      <c r="Z56" s="24"/>
      <c r="AA56" s="24"/>
      <c r="AB56" s="24"/>
      <c r="AC56" s="24"/>
      <c r="AD56" s="24"/>
      <c r="AE56" s="45">
        <f>AF44+AF43</f>
        <v>0</v>
      </c>
    </row>
    <row r="57" spans="23:31" ht="12.75">
      <c r="W57" s="44" t="s">
        <v>74</v>
      </c>
      <c r="X57" s="24"/>
      <c r="Y57" s="24"/>
      <c r="Z57" s="24"/>
      <c r="AA57" s="24"/>
      <c r="AB57" s="24"/>
      <c r="AC57" s="24"/>
      <c r="AD57" s="24"/>
      <c r="AE57" s="45">
        <f>AE56/7.7</f>
        <v>0</v>
      </c>
    </row>
    <row r="58" spans="23:31" ht="39" customHeight="1">
      <c r="W58" s="66" t="s">
        <v>75</v>
      </c>
      <c r="X58" s="67"/>
      <c r="Y58" s="67"/>
      <c r="Z58" s="67"/>
      <c r="AA58" s="67"/>
      <c r="AB58" s="67"/>
      <c r="AC58" s="67"/>
      <c r="AD58" s="67"/>
      <c r="AE58" s="68"/>
    </row>
    <row r="59" ht="12.75">
      <c r="AE59" s="14"/>
    </row>
  </sheetData>
  <sheetProtection/>
  <mergeCells count="3">
    <mergeCell ref="W58:AE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zoomScale="75" zoomScaleNormal="75" zoomScalePageLayoutView="0" workbookViewId="0" topLeftCell="A1">
      <selection activeCell="AO23" sqref="AO23"/>
    </sheetView>
  </sheetViews>
  <sheetFormatPr defaultColWidth="11.421875" defaultRowHeight="12.75"/>
  <cols>
    <col min="1" max="1" width="18.8515625" style="0" customWidth="1"/>
    <col min="2" max="26" width="4.7109375" style="0" customWidth="1"/>
    <col min="27" max="27" width="7.57421875" style="0" customWidth="1"/>
    <col min="28" max="31" width="4.7109375" style="0" customWidth="1"/>
    <col min="32" max="32" width="6.710937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G7" s="62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2012</v>
      </c>
      <c r="C9" s="31" t="s">
        <v>63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15">
        <v>30</v>
      </c>
      <c r="AF12" s="15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57" t="s">
        <v>2</v>
      </c>
      <c r="C13" s="56" t="s">
        <v>58</v>
      </c>
      <c r="D13" s="56" t="s">
        <v>3</v>
      </c>
      <c r="E13" s="56" t="s">
        <v>4</v>
      </c>
      <c r="F13" s="56" t="s">
        <v>5</v>
      </c>
      <c r="G13" s="56" t="s">
        <v>6</v>
      </c>
      <c r="H13" s="60" t="s">
        <v>7</v>
      </c>
      <c r="I13" s="60" t="s">
        <v>2</v>
      </c>
      <c r="J13" s="56" t="s">
        <v>58</v>
      </c>
      <c r="K13" s="56" t="s">
        <v>3</v>
      </c>
      <c r="L13" s="56" t="s">
        <v>4</v>
      </c>
      <c r="M13" s="56" t="s">
        <v>5</v>
      </c>
      <c r="N13" s="56" t="s">
        <v>6</v>
      </c>
      <c r="O13" s="60" t="s">
        <v>7</v>
      </c>
      <c r="P13" s="60" t="s">
        <v>2</v>
      </c>
      <c r="Q13" s="56" t="s">
        <v>58</v>
      </c>
      <c r="R13" s="56" t="s">
        <v>3</v>
      </c>
      <c r="S13" s="56" t="s">
        <v>4</v>
      </c>
      <c r="T13" s="56" t="s">
        <v>5</v>
      </c>
      <c r="U13" s="56" t="s">
        <v>6</v>
      </c>
      <c r="V13" s="60" t="s">
        <v>7</v>
      </c>
      <c r="W13" s="60" t="s">
        <v>2</v>
      </c>
      <c r="X13" s="56" t="s">
        <v>58</v>
      </c>
      <c r="Y13" s="56" t="s">
        <v>3</v>
      </c>
      <c r="Z13" s="56" t="s">
        <v>4</v>
      </c>
      <c r="AA13" s="56" t="s">
        <v>5</v>
      </c>
      <c r="AB13" s="56" t="s">
        <v>6</v>
      </c>
      <c r="AC13" s="60" t="s">
        <v>7</v>
      </c>
      <c r="AD13" s="60" t="s">
        <v>2</v>
      </c>
      <c r="AE13" s="56" t="s">
        <v>58</v>
      </c>
      <c r="AF13" s="56" t="s">
        <v>3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71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72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73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74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66" t="s">
        <v>75</v>
      </c>
      <c r="Y58" s="67"/>
      <c r="Z58" s="67"/>
      <c r="AA58" s="67"/>
      <c r="AB58" s="67"/>
      <c r="AC58" s="67"/>
      <c r="AD58" s="67"/>
      <c r="AE58" s="67"/>
      <c r="AF58" s="68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zoomScale="75" zoomScaleNormal="75" zoomScalePageLayoutView="0" workbookViewId="0" topLeftCell="A1">
      <selection activeCell="O5" sqref="O5:U5"/>
    </sheetView>
  </sheetViews>
  <sheetFormatPr defaultColWidth="11.421875" defaultRowHeight="12.75"/>
  <cols>
    <col min="1" max="1" width="18.8515625" style="0" customWidth="1"/>
    <col min="2" max="26" width="4.7109375" style="0" customWidth="1"/>
    <col min="27" max="27" width="6.57421875" style="0" customWidth="1"/>
    <col min="28" max="31" width="4.7109375" style="0" customWidth="1"/>
    <col min="32" max="32" width="6.710937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65" t="s">
        <v>77</v>
      </c>
      <c r="P5" s="65"/>
      <c r="Q5" s="65"/>
      <c r="R5" s="65"/>
      <c r="S5" s="64">
        <f>intro!S5</f>
        <v>41081</v>
      </c>
      <c r="T5" s="64"/>
      <c r="U5" s="6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9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2012</v>
      </c>
      <c r="C9" s="31" t="s">
        <v>64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15">
        <v>30</v>
      </c>
      <c r="AF12" s="15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56" t="s">
        <v>4</v>
      </c>
      <c r="C13" s="56" t="s">
        <v>5</v>
      </c>
      <c r="D13" s="56" t="s">
        <v>6</v>
      </c>
      <c r="E13" s="60" t="s">
        <v>7</v>
      </c>
      <c r="F13" s="60" t="s">
        <v>2</v>
      </c>
      <c r="G13" s="56" t="s">
        <v>58</v>
      </c>
      <c r="H13" s="56" t="s">
        <v>3</v>
      </c>
      <c r="I13" s="56" t="s">
        <v>4</v>
      </c>
      <c r="J13" s="56" t="s">
        <v>5</v>
      </c>
      <c r="K13" s="56" t="s">
        <v>6</v>
      </c>
      <c r="L13" s="60" t="s">
        <v>7</v>
      </c>
      <c r="M13" s="60" t="s">
        <v>2</v>
      </c>
      <c r="N13" s="56" t="s">
        <v>58</v>
      </c>
      <c r="O13" s="56" t="s">
        <v>3</v>
      </c>
      <c r="P13" s="56" t="s">
        <v>4</v>
      </c>
      <c r="Q13" s="56" t="s">
        <v>5</v>
      </c>
      <c r="R13" s="56" t="s">
        <v>6</v>
      </c>
      <c r="S13" s="60" t="s">
        <v>7</v>
      </c>
      <c r="T13" s="60" t="s">
        <v>2</v>
      </c>
      <c r="U13" s="56" t="s">
        <v>58</v>
      </c>
      <c r="V13" s="56" t="s">
        <v>3</v>
      </c>
      <c r="W13" s="56" t="s">
        <v>4</v>
      </c>
      <c r="X13" s="56" t="s">
        <v>5</v>
      </c>
      <c r="Y13" s="56" t="s">
        <v>6</v>
      </c>
      <c r="Z13" s="60" t="s">
        <v>7</v>
      </c>
      <c r="AA13" s="60" t="s">
        <v>2</v>
      </c>
      <c r="AB13" s="56" t="s">
        <v>58</v>
      </c>
      <c r="AC13" s="56" t="s">
        <v>3</v>
      </c>
      <c r="AD13" s="56" t="s">
        <v>4</v>
      </c>
      <c r="AE13" s="56" t="s">
        <v>5</v>
      </c>
      <c r="AF13" s="56" t="s">
        <v>6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70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71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72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73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74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66" t="s">
        <v>75</v>
      </c>
      <c r="Y58" s="67"/>
      <c r="Z58" s="67"/>
      <c r="AA58" s="67"/>
      <c r="AB58" s="67"/>
      <c r="AC58" s="67"/>
      <c r="AD58" s="67"/>
      <c r="AE58" s="67"/>
      <c r="AF58" s="68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kohlv001</cp:lastModifiedBy>
  <cp:lastPrinted>2008-02-12T08:34:44Z</cp:lastPrinted>
  <dcterms:created xsi:type="dcterms:W3CDTF">2007-02-22T07:30:17Z</dcterms:created>
  <dcterms:modified xsi:type="dcterms:W3CDTF">2012-06-21T10:16:40Z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